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Admin\Downloads\"/>
    </mc:Choice>
  </mc:AlternateContent>
  <xr:revisionPtr revIDLastSave="0" documentId="13_ncr:1_{29B92E78-39A8-45F2-BFB6-83C41E97BB8E}" xr6:coauthVersionLast="47" xr6:coauthVersionMax="47" xr10:uidLastSave="{00000000-0000-0000-0000-000000000000}"/>
  <bookViews>
    <workbookView xWindow="-110" yWindow="-110" windowWidth="19420" windowHeight="10300" xr2:uid="{017C899A-0019-4893-ACBE-92BDEDC12F34}"/>
  </bookViews>
  <sheets>
    <sheet name="waste collector" sheetId="1" r:id="rId1"/>
    <sheet name="recycler" sheetId="2" r:id="rId2"/>
  </sheets>
  <definedNames>
    <definedName name="_xlnm._FilterDatabase" localSheetId="0">'waste collector'!$A$2:$F$2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7" i="2" l="1"/>
  <c r="I20" i="2"/>
  <c r="I17" i="2"/>
</calcChain>
</file>

<file path=xl/sharedStrings.xml><?xml version="1.0" encoding="utf-8"?>
<sst xmlns="http://schemas.openxmlformats.org/spreadsheetml/2006/main" count="1167" uniqueCount="535">
  <si>
    <t>No.</t>
  </si>
  <si>
    <t>Area</t>
  </si>
  <si>
    <t>Name</t>
  </si>
  <si>
    <t>Address</t>
  </si>
  <si>
    <t>South</t>
  </si>
  <si>
    <t>Á Châu ( Asia Enviroment)</t>
  </si>
  <si>
    <t>Certification (if have)</t>
  </si>
  <si>
    <t>404 Tan Son Nhi Street, Tan Quy Ward, Tan Phu District, City. Ho Chi Minh</t>
  </si>
  <si>
    <t>Công ty Môi trường Quốc Khang (Quoc Khang Enviroment )</t>
  </si>
  <si>
    <t>NAM PHONG INTRUSTRIAL</t>
  </si>
  <si>
    <t>VRDC ( Tân Phát Tài)</t>
  </si>
  <si>
    <t>Môi trường Thành Lập</t>
  </si>
  <si>
    <t>Lot 04HG-1, Along Kenh Ranh Street, Xuyen A Industrial Park, Tram Lac Hamlet, My Hanh Bac Commune, Duc Hoa District, Long An Province</t>
  </si>
  <si>
    <t>Lot N1, Road N8, Nam Tan Uyen Industrial Park, Khanh Binh Ward, Tan Uyen Town, Binh Duong Province</t>
  </si>
  <si>
    <t>No. 18 A, Ong Huong Hamlet, Dong Khoi, Thien Tan Ward, Vinh Cuu District, Dong Nai</t>
  </si>
  <si>
    <t>39 Cao Trieu Phat, Tan Phong Ward, District 7, City. Ho Chi Minh, Vietnam</t>
  </si>
  <si>
    <t>Lô B4-B21, B5-B20 Đường số 9, KCN Lê Minh Xuân, TP.HCM</t>
  </si>
  <si>
    <t xml:space="preserve">266/26/7 Phú Thọ Hoà, Phường Phú Thọ Hoà, Quận Tân Phú, TP Hồ Chí Minh (Đây là địa chỉ văn phòng) </t>
  </si>
  <si>
    <t>239/2G1 Bà Hom, Phường 13, Quận 6, Thành phố Hồ Chí Minh</t>
  </si>
  <si>
    <t>Tổ 04, ấp 2, Xã Tân Thạnh Tây, Huyện Củ Chi, HCM</t>
  </si>
  <si>
    <t>North</t>
  </si>
  <si>
    <t>HOA MAI CO.,LTD</t>
  </si>
  <si>
    <t>TRAN HA MY ENVIRONMENTAL TREATMENT CO., LTD</t>
  </si>
  <si>
    <t>1012A, group 12, village No 2, Xuan Thoi Thuong Commune, Hoc Mon District, Ho Chi Minh City</t>
  </si>
  <si>
    <t>29 Tran Bich San street, Tran Quang Khai Ward, Nam Dinh City</t>
  </si>
  <si>
    <t>No</t>
  </si>
  <si>
    <t>Công ty Cổ phần Công nghệ Môi trường An Sinh</t>
  </si>
  <si>
    <t>Phong Lam village, Hoang Dieu Commune, Gia Loc District, Hai Duong Province</t>
  </si>
  <si>
    <t>Công ty Cổ phần Môi trường xanh Minh Phúc</t>
  </si>
  <si>
    <t>Khu 1, Thị Trấn Kẻ Sặt, Huyện Bình Giang, Tỉnh Hải Dương, Việt Nam</t>
  </si>
  <si>
    <t>Ấp Tân Phú, Xã Tân Hương, Huyện Châu Thành, Tỉnh Tiền Giang, Việt Nam</t>
  </si>
  <si>
    <t>CÔNG TY TNHH MTV HỒNG PHÁT TIỀN GIANG</t>
  </si>
  <si>
    <t>https://moitruongthanhlap.com.vn/</t>
  </si>
  <si>
    <t>Dung Quat waste treatment and recycling cluster, Tri Binh village, Binh Nguyen, Binh Son, Quang Ngai Province</t>
  </si>
  <si>
    <t>Center</t>
  </si>
  <si>
    <t xml:space="preserve"> Lilama Mechanics &amp; Environmental Corporation</t>
  </si>
  <si>
    <t>Công ty Cổ phần môi trường công nghệ cao Hòa Bình</t>
  </si>
  <si>
    <t>Thôn Đồng Phú, Xã Đồng Tâm, Huyện Lạc Thuỷ, Tỉnh Hòa Bình, Việt Nam</t>
  </si>
  <si>
    <t>ISO9001
ISO14001
ISO45001</t>
  </si>
  <si>
    <t>Công ty TNHH Môi Trường Công Nghiệp Xanh</t>
  </si>
  <si>
    <t>Waste treatment center, Thanh Cao village, Ngoc Thanh Commune, Phuc Yen District, Vinh Phuc Province</t>
  </si>
  <si>
    <t>Thôn Môn Nha, Xã Hiển Khánh, Huyện Vụ Bản, Nam Định</t>
  </si>
  <si>
    <t>Công ty cổ phần Đầu tư &amp; Kỹ thuật tài nguyên môi trường ETC</t>
  </si>
  <si>
    <t>Đường D1 (M2+M3), Khu công nghiệp Hòa Xá, Phường Lộc Hoà, Thành phố Nam Định, Tỉnh Nam Định, Việt Nam</t>
  </si>
  <si>
    <t>Công ty cổ phần môi trường Thuận Thành</t>
  </si>
  <si>
    <t>Ngoc Khanh residential zone, Gia Dong Ward, Thuan Thanh District, Bac Ninh Province</t>
  </si>
  <si>
    <t>ISO9001
ISO14001</t>
  </si>
  <si>
    <t>ISO14001</t>
  </si>
  <si>
    <t>QUANG TUAN MATERIALS CO., LTD</t>
  </si>
  <si>
    <t>786 Cong Hoa street, Tan Binh District, Ho Chi Minh City</t>
  </si>
  <si>
    <t>HUNG VU SCRAPS PURCHASE COMPANY</t>
  </si>
  <si>
    <t>16168 Tien Du, Bac Ninh Province</t>
  </si>
  <si>
    <t>https://phelieuhungvu.com/</t>
  </si>
  <si>
    <t>http://thumuaphelieuquangtuan.com.vn/</t>
  </si>
  <si>
    <t>Phế Liệu Miền Bắc (THANH AN COMMERCIAL SERVICES CO.,LTD)</t>
  </si>
  <si>
    <t>No 89 Bui Huy Bich street, Hoang Mai street, Hanoi City</t>
  </si>
  <si>
    <t>HưNG PháT CO.,LTD</t>
  </si>
  <si>
    <t>Lam Lang, Van Duong, Bac Ninh Province</t>
  </si>
  <si>
    <t>https://thumuaphelieuhungphat.com</t>
  </si>
  <si>
    <t>KIM PHAT SCRAP PURCHASE CO.,LTD</t>
  </si>
  <si>
    <t>C2/13, village No 3, Vinh Loc A, Binh Chanh District, Ho Chi Minh City</t>
  </si>
  <si>
    <t>http://thumuaphelieukimphat.com/</t>
  </si>
  <si>
    <t>MINH QUAN COMPANY</t>
  </si>
  <si>
    <t>Đ.Phú Thọ Hòa, Q.Tân Phú, TP.HCM</t>
  </si>
  <si>
    <t>http://www.thumuavaitonkho.com/</t>
  </si>
  <si>
    <t>CÔNG TY THU MUA VẢI TỒN KHO BẢO PHONG</t>
  </si>
  <si>
    <t xml:space="preserve">Địa chỉ Hà Nội: Số 20, Đường Bùi Huy Bích, Quận Hoàng Mai, Thanh Trì, Hà Nội
Địa chỉ HCM: 100 Đường số 18, Phường Bình Hưng Hòa, Quận Bình Tân, Tp. HCM
</t>
  </si>
  <si>
    <t>South &amp; North</t>
  </si>
  <si>
    <t>phelieugiacaonhat.vn</t>
  </si>
  <si>
    <t>VIET DUC SCRAPS COLLECTION</t>
  </si>
  <si>
    <t>No 7, DDT743 An Phu, Thuan An, Binh Duong</t>
  </si>
  <si>
    <t>phelieuvietduc.com</t>
  </si>
  <si>
    <t>Tuan Dat CO.,LTD</t>
  </si>
  <si>
    <t>http://thumuaphelieutuandat.com/</t>
  </si>
  <si>
    <t>Phế liệu Tuấn Hùng</t>
  </si>
  <si>
    <t>4675 land plot, map sheet No 3TDH, Dong Chieu, Tan Dong Hiep, Di An City, Binh Duong Province</t>
  </si>
  <si>
    <t>https://phelieutuanhung.com/thu-mua-vai/</t>
  </si>
  <si>
    <t>THINH PHAT SCRAPS COLLECTION COMPANY</t>
  </si>
  <si>
    <t>347 Phu Loi street, Thu Dau Mot City, Binh Duong Province</t>
  </si>
  <si>
    <t>https://muaphelieuthinhphat.com/thu-mua-vai-phe-lieu/</t>
  </si>
  <si>
    <t>MUA PHE LIEU 247</t>
  </si>
  <si>
    <t>10 Le Trong Tan street, Binh Hung Hoa, Binh Tan District, Ho Chi Minh City</t>
  </si>
  <si>
    <t>muaphelieu247.com</t>
  </si>
  <si>
    <t>Quang Dat Scraps</t>
  </si>
  <si>
    <t>225 Le Trong Tan street, Binh Hung Hoa Ward, Binh Tan District, Ho Chi Minh City</t>
  </si>
  <si>
    <t>phelieuquangdat.com</t>
  </si>
  <si>
    <t>Công Ty TNHH Xử Lý Môi Trường Đạt Tài Tiến, CN Bình Dương</t>
  </si>
  <si>
    <t>21H/10, Binh Dang, Binh Hoa Ward, Thuan An City, Binh Duong Province</t>
  </si>
  <si>
    <t>http://dattaitien.com/</t>
  </si>
  <si>
    <t>MUA SỢI TỒN KHO</t>
  </si>
  <si>
    <t>Địa chỉ: 688/30/17 Đường Tân Kỳ, Phường Tân Quý, Quận Bình Tân, TP. Hồ Chí Minh
CN: Xã Mỹ Thắng, Huyện Mỹ Lộc, Nam Định</t>
  </si>
  <si>
    <t>http://muasoitonkho.com/</t>
  </si>
  <si>
    <t>Cơ Sở Thu Mua Vải Vụn An Bình</t>
  </si>
  <si>
    <t>Quốc Lộ 22, Quận 12, TP.HCM</t>
  </si>
  <si>
    <t>Website: muavaivun.com</t>
  </si>
  <si>
    <t>CÔNG TY THU MUA PHẾ LIỆU GIÁ CAO TOÀN PHÁT</t>
  </si>
  <si>
    <t xml:space="preserve"> 28 Đường số 18, Bình Hưng Hoà, Bình Tân, TPHCM</t>
  </si>
  <si>
    <t>www.thumuaphelieuvn.com</t>
  </si>
  <si>
    <t>Công Ty TNHH Bảo Minh Xanh</t>
  </si>
  <si>
    <t>No 6/47 Phan Boi Chau street, Tran Dang Ninh Ward, Nam Dinh City</t>
  </si>
  <si>
    <t>http://phelieunamdinh.com/</t>
  </si>
  <si>
    <t>TOAN THANG FABRIC PURCHASING COMPANY</t>
  </si>
  <si>
    <t>Tan Binh market, Ho Chi Minh City</t>
  </si>
  <si>
    <t>https://thumuavaiton.com/</t>
  </si>
  <si>
    <t>https://phelieuthinhvuong.com/</t>
  </si>
  <si>
    <t>THINH VUONG SCRAPS COMPANY</t>
  </si>
  <si>
    <t>39 Phu Loi street, Thu Dau Mot City, Binh Duong Province</t>
  </si>
  <si>
    <t>Công Ty Thu Mua Phế Liệu Giá Cao Bảo Minh</t>
  </si>
  <si>
    <t>589, No 18 street, Binh Hung Hoa Ward, Binh Tan District, Ho Chi Minh City</t>
  </si>
  <si>
    <t>http://thumuaphelieugiacao.com.vn/</t>
  </si>
  <si>
    <t>Công Ty TNHH Phế Liệu Đại Bảo</t>
  </si>
  <si>
    <t>198, Route 1A, Binh Hung Hoa Ward, Tan Binh District, Ho Chi Minh City</t>
  </si>
  <si>
    <t>http://thumuaphelieudaibao.com/</t>
  </si>
  <si>
    <t>CÔNG TY THU MUA PHẾ LIỆU MÔI TRƯỜNG PHI NGUYỄN</t>
  </si>
  <si>
    <t xml:space="preserve">67/15, Binh Chuan, Binh Duong Province
</t>
  </si>
  <si>
    <t>http://phelieugiatotmiennam.com/</t>
  </si>
  <si>
    <t>CÔNG TY TNHH THU MUA PHẾ LIỆU TUẤN KIỆT</t>
  </si>
  <si>
    <t>DS07, Tan Phuoc, Tan Binh Ward, Di An City, Binh Duong Province</t>
  </si>
  <si>
    <t>http://thumuaphelieutuankiet.com/</t>
  </si>
  <si>
    <t>Công ty TNHH Thương Mại Dịch Vụ Xuân Linh</t>
  </si>
  <si>
    <t>368 Tan Huong street, Tan Quy Ward, Tan Phu District, Ho Chi Minh City</t>
  </si>
  <si>
    <t>phelieuhcm.com</t>
  </si>
  <si>
    <t>Công Ty TNHH Một Thành Viên Tài Thành Phát</t>
  </si>
  <si>
    <t xml:space="preserve">No 55, Dang Nguyen street, KP.3 Long Binh Ward, Bien Hoa City, Dong Nai
 </t>
  </si>
  <si>
    <t>http://taithanhphat.com/
http://taithanhphat.bizz.vn/</t>
  </si>
  <si>
    <t>Công Ty TNHH Thương Mại - Dịch Vụ Phạm Doãn</t>
  </si>
  <si>
    <t>No 810, group 17, Vuon Dua village, Phuoc Tan Commune, Bien Hoa City, Dong Nai Province</t>
  </si>
  <si>
    <t>http://phelieuphamdoan.com/
http://phelieuphamdoan.bizz.vn/</t>
  </si>
  <si>
    <t>Công Ty TNHH Thương Mại Và Dịch Vụ Ngọc Châm</t>
  </si>
  <si>
    <t>9/5, Dong Tan, Di An Ward, Di An District, Binh Duong Province</t>
  </si>
  <si>
    <t>http://phelieungoccham.bizz.vn/</t>
  </si>
  <si>
    <t>Công Ty TNHH Nhất Lộc</t>
  </si>
  <si>
    <t>179, route 1A, Binh Hung Hoa Ward, Binh Tan District, Ho Chi Minh City</t>
  </si>
  <si>
    <t>http://thumuaphelieugiacaotphcm.com/</t>
  </si>
  <si>
    <t>Công Ty TNHH Thương Mại Dịch Vụ Tổng Hợp Văn Minh</t>
  </si>
  <si>
    <t>Group 1, village 4, An Vien Commune, Trang Bom District, Dong Nai Province</t>
  </si>
  <si>
    <t>http://thumuaphelieudongnai.bizz.vn/</t>
  </si>
  <si>
    <t>Công Ty TNHH Hoàng Nhật Hồng</t>
  </si>
  <si>
    <t>900/16, Chieu Lieu, Tan Dong Hiep Ward, Di An City, Binh Duong Province</t>
  </si>
  <si>
    <t>http://hoangnhathong.bizz.vn/</t>
  </si>
  <si>
    <t>Thu Mua Phế Liệu Thuận Phát</t>
  </si>
  <si>
    <t xml:space="preserve">21C/5Y/5A Nguyen Thi Sua street, village No 3, Vinh Loc A Commune, Binh Chanh District, Ho Chi Minh City
</t>
  </si>
  <si>
    <t>http://phelieuthuanphat.net/</t>
  </si>
  <si>
    <t>Công Ty TNHH MTV Xử Lý Môi Trường An Lộc Tài</t>
  </si>
  <si>
    <t>93/17A, Nguyen Thi Tuoi street, Tan Phuoc, Tan Binh Ward, Di An District, Binh Duong Province</t>
  </si>
  <si>
    <t>http://moitruonganloctai.bizz.vn/</t>
  </si>
  <si>
    <t>Hợp Tác Xã Thương Mại Dịch Vụ Tổng Hợp Lộc An</t>
  </si>
  <si>
    <t>Binh Lam village, Loc An Commune, Long Thanh District, Dong Nai Province</t>
  </si>
  <si>
    <t>http://phelieulocan.bizz.vn/</t>
  </si>
  <si>
    <t>Thu Mua Phế Liệu Hưng Phát</t>
  </si>
  <si>
    <t>Tan Long residential zone, Tan Dong Hiep, Di An City, Binh Duong Province</t>
  </si>
  <si>
    <t>http://phelieuhungphat.com/</t>
  </si>
  <si>
    <t>Công Ty Thu Mua Phế Liệu Đăng Khôi</t>
  </si>
  <si>
    <t>http://thumuaphelieudangkhoi.com/</t>
  </si>
  <si>
    <t xml:space="preserve">
THU MUA PHẾ LIỆU NGỌC AN NHIÊN </t>
  </si>
  <si>
    <t>Group 3C, Phuoc Tan Commune, Bien Hoa City, Dong Nai Province</t>
  </si>
  <si>
    <t>n.a</t>
  </si>
  <si>
    <t>http://thumuaphelieunamnguyen.com/</t>
  </si>
  <si>
    <t>Công Ty TNHH Môi Trường Anh Huy Hùng</t>
  </si>
  <si>
    <t>Group 3, Phu Thing village, Thieu Phu Commune, Thieu Hoa District, Thanh Hoa Province</t>
  </si>
  <si>
    <t>http://thumuavaivun.bizz.vn/</t>
  </si>
  <si>
    <t>Công Ty TNHH MTV Dịch Vụ Thương Mại Lạc Tiến Phát</t>
  </si>
  <si>
    <t>E328, Bui Van Hoa street, group 6, KP. 5A, Long Binh Ward, Bien Hoa City, Dong Nai</t>
  </si>
  <si>
    <t>http://lactienphat.bizz.vn/</t>
  </si>
  <si>
    <t>Công Ty TNHH Thu Mua Phế Liệu Minh Thảo Phát</t>
  </si>
  <si>
    <t>No 18, Binh Hung Hoa Ward, Binh Tan District, Ho Chi Minh City</t>
  </si>
  <si>
    <t>http://phelieuminhphat.com/</t>
  </si>
  <si>
    <t>Cơ Sở Thu Mua Phế Liệu Long Phát</t>
  </si>
  <si>
    <t>Tan Dong Hiep Ward, Di An District, Binh Duong Province</t>
  </si>
  <si>
    <t>http://phelieulongphat.bizz.vn/</t>
  </si>
  <si>
    <t>Công Ty TNHH Dịch Vụ Thương Mại Thành An</t>
  </si>
  <si>
    <t>Số 89 Bùi Huy Bích, Q. Hoàng Mai,Hà Nội</t>
  </si>
  <si>
    <t>http://phelieumienbac.net/</t>
  </si>
  <si>
    <t>Thu Mua Phế Liệu Thiên Sơn</t>
  </si>
  <si>
    <t>5C street, Binh Hung Hoa Ward, Binh Tan District, Ho Chi Minh City</t>
  </si>
  <si>
    <t>http://phelieuthienson.com/</t>
  </si>
  <si>
    <t>Công Ty TNHH Môi Trường Đại Thắng Lợi</t>
  </si>
  <si>
    <t>586/9 KP. Chieu Lieu, Tan Dong Hiep Ward, Di An District, Binh Duong Province</t>
  </si>
  <si>
    <t>http://moitruongsach.org/</t>
  </si>
  <si>
    <t>Công Ty TNHH TM Tiến Ngân</t>
  </si>
  <si>
    <t>My Thang Commune, My Loc District, Nam Dinh Province</t>
  </si>
  <si>
    <t>http://muasoitonkho.bizz.vn/</t>
  </si>
  <si>
    <t>Thu Mua Phế Liệu Giá Cao Công Ty Tân Tiến Phát</t>
  </si>
  <si>
    <t>https://muaphelieugiacao.net/</t>
  </si>
  <si>
    <t>ĐƯỜNG 3 KCN TÂN BÌNH, P.TÂY THẠNH, Q. TÂN BÌNH, TP, TP. HCM</t>
  </si>
  <si>
    <t>Công Ty TNHH Phế Liệu Lộc Phát</t>
  </si>
  <si>
    <t>24/78 A Tan Long, Tan Dong Hiep, Di An City, Binh Duong</t>
  </si>
  <si>
    <t>http://www.phelieulocphat.net/</t>
  </si>
  <si>
    <t>Công Ty TNHH Dịch Vụ TM Xuất Nhập Khẩu Thành Long</t>
  </si>
  <si>
    <t xml:space="preserve">53/18 Dong Chieu, Tan Dong Hiep Ward, Di An City, Binh Duong Province
 </t>
  </si>
  <si>
    <t>http://phelieu24h.com/</t>
  </si>
  <si>
    <t>Thu Mua Phế Liệu Bình Thuận</t>
  </si>
  <si>
    <t>Phu Thi Xuan street, Phu An, Phu Long town, Ham Thuan Bac District, Binh Thuan Province</t>
  </si>
  <si>
    <t>http://thumuaphelieubinhthuan.com/</t>
  </si>
  <si>
    <t>Công ty TNHH MÔI TRƯỜNG CHÂN LÝ</t>
  </si>
  <si>
    <t>Lot G, Hoang Gia industrial cluster, My Hanh Commune, Duc Hoa District, Long An Province</t>
  </si>
  <si>
    <t>http://chanly.vn/</t>
  </si>
  <si>
    <t>21 Song Hanh street, Tan Binh Ward, Ho Chi Minh City</t>
  </si>
  <si>
    <t>365 route 1A, Binh Tan District, Ho Chi Minh City</t>
  </si>
  <si>
    <t>#</t>
  </si>
  <si>
    <t>Waste collector</t>
  </si>
  <si>
    <t>Location</t>
  </si>
  <si>
    <t>Company size</t>
  </si>
  <si>
    <t>Website</t>
  </si>
  <si>
    <t>Waste type collected</t>
  </si>
  <si>
    <t>Fiber content</t>
  </si>
  <si>
    <t>Waste collected from Mill name</t>
  </si>
  <si>
    <t>Quantity (ton/month)</t>
  </si>
  <si>
    <t>Firm name / organization's name</t>
  </si>
  <si>
    <t>Core function</t>
  </si>
  <si>
    <t>Products</t>
  </si>
  <si>
    <t>Production capacity (tons/month)</t>
  </si>
  <si>
    <t>Expected production capacity in future (tons/month)</t>
  </si>
  <si>
    <t>Input material</t>
  </si>
  <si>
    <t>Request sorting input material by color?</t>
  </si>
  <si>
    <t>Input materials sourcing location</t>
  </si>
  <si>
    <t>Input material capacit
(tons/month)</t>
  </si>
  <si>
    <t>Customer of recycled products</t>
  </si>
  <si>
    <t>Certificates</t>
  </si>
  <si>
    <t>VIKOHASAN JSC.</t>
  </si>
  <si>
    <t>Recycled polyester staple fiber</t>
  </si>
  <si>
    <t>Lot CN02, Dong Van 4 Industrial Zone, Dai Cuong Commune, Kim Bang District, Ha Nam Province</t>
  </si>
  <si>
    <t xml:space="preserve">Ha Nam </t>
  </si>
  <si>
    <r>
      <rPr>
        <sz val="10"/>
        <color theme="1"/>
        <rFont val="Calibri"/>
        <family val="2"/>
        <charset val="163"/>
      </rPr>
      <t>~</t>
    </r>
    <r>
      <rPr>
        <sz val="10"/>
        <color theme="1"/>
        <rFont val="Calibri"/>
        <family val="2"/>
        <scheme val="minor"/>
      </rPr>
      <t>300</t>
    </r>
  </si>
  <si>
    <t>https://vikohasanfiber.com</t>
  </si>
  <si>
    <t>Polyester bottle, Polyester lump, Polyester tray (waste of electronic factories) 
Polyester fabric pop-corn</t>
  </si>
  <si>
    <t>100% polyester</t>
  </si>
  <si>
    <t>Yes</t>
  </si>
  <si>
    <t>Local market: 70%
Imported source: 30%</t>
  </si>
  <si>
    <r>
      <rPr>
        <sz val="10"/>
        <color theme="1"/>
        <rFont val="Calibri"/>
        <family val="2"/>
        <charset val="163"/>
      </rPr>
      <t>~</t>
    </r>
    <r>
      <rPr>
        <sz val="10"/>
        <color theme="1"/>
        <rFont val="Calibri"/>
        <family val="2"/>
        <scheme val="minor"/>
      </rPr>
      <t>110,000</t>
    </r>
  </si>
  <si>
    <t>&gt;40 international brands and local brands</t>
  </si>
  <si>
    <t>ISO 9001; 
STANDARD 100 by OEKO-TEX®; 
GRS-4.0</t>
  </si>
  <si>
    <t>Hop Thanh CO., LTD</t>
  </si>
  <si>
    <t>Lot A2, Nguyen Duc Canh industrial park, Tran Hung, Thai Binh Province</t>
  </si>
  <si>
    <t>Thai Binh</t>
  </si>
  <si>
    <r>
      <rPr>
        <sz val="10"/>
        <color theme="1"/>
        <rFont val="Calibri"/>
        <family val="2"/>
        <charset val="163"/>
      </rPr>
      <t>~</t>
    </r>
    <r>
      <rPr>
        <sz val="10"/>
        <color theme="1"/>
        <rFont val="Arial"/>
        <family val="2"/>
      </rPr>
      <t xml:space="preserve"> 700</t>
    </r>
  </si>
  <si>
    <t>https://hopthanhco.com.vn</t>
  </si>
  <si>
    <t>Polyester flake
Polyester fabric pop-corn</t>
  </si>
  <si>
    <t>Local market: main; 
Imported source: yes, only use when the local market price is high</t>
  </si>
  <si>
    <t>ISO 9001; 
STANDARD 100 by OEKO-TEX®; 
GRS</t>
  </si>
  <si>
    <t>Khai Thanh Trade and Production JSC.</t>
  </si>
  <si>
    <t>6GMW+QVQ, Yen Dong industrial cluster, Yen Lac Commune, Vinh Phuc Province</t>
  </si>
  <si>
    <t>Vinh Phuc</t>
  </si>
  <si>
    <r>
      <rPr>
        <sz val="10"/>
        <color theme="1"/>
        <rFont val="Calibri"/>
        <family val="2"/>
        <charset val="163"/>
      </rPr>
      <t>~</t>
    </r>
    <r>
      <rPr>
        <sz val="10"/>
        <color theme="1"/>
        <rFont val="Arial"/>
        <family val="2"/>
      </rPr>
      <t>200</t>
    </r>
  </si>
  <si>
    <t>https://khaithanhjsc.com/en/tin-tuc/</t>
  </si>
  <si>
    <t>Recycled polyester staple fiber; 
Polyester flake</t>
  </si>
  <si>
    <r>
      <t xml:space="preserve">Fiber: </t>
    </r>
    <r>
      <rPr>
        <sz val="10"/>
        <color theme="1"/>
        <rFont val="Calibri"/>
        <family val="2"/>
      </rPr>
      <t>1250</t>
    </r>
    <r>
      <rPr>
        <sz val="10"/>
        <color theme="1"/>
        <rFont val="Calibri"/>
        <family val="2"/>
        <scheme val="minor"/>
      </rPr>
      <t xml:space="preserve">
Polyester flake: 12,000 </t>
    </r>
  </si>
  <si>
    <t>NAM VANG HA NAM POLYESTER STAPLE FIBER</t>
  </si>
  <si>
    <t>Lot F3, Road N4, Chau Son Industrial Park Chau Son Ward, Phu Ly City, Ha Nam Province</t>
  </si>
  <si>
    <t>http://www.namvanghanam.com</t>
  </si>
  <si>
    <t>100% Polyster flakes</t>
  </si>
  <si>
    <t>Trinh Trung L.A CO., LTD</t>
  </si>
  <si>
    <t>No. 541 land plot, Map sheet No. 22, Hamlet 5, Duc Hoa Dong Commune, Duc Hoa District, Long An Province</t>
  </si>
  <si>
    <t>Long An</t>
  </si>
  <si>
    <t>http://trinhtrungla.vn/</t>
  </si>
  <si>
    <t>Export to China, India, US, Mexico, Thailand, Argentina</t>
  </si>
  <si>
    <t>GRS</t>
  </si>
  <si>
    <t>Hang Bang Textile Vietnam CO., LTD</t>
  </si>
  <si>
    <t>Recycled cotton fiber</t>
  </si>
  <si>
    <t>Lot C24, No 3 street, Tay Do Industrial Zone, Binh Tien 2, Duc Hoa Ha, Duc Hoa District, Long An Province</t>
  </si>
  <si>
    <t>http://soihangbang.com</t>
  </si>
  <si>
    <t>Recycled cotton yarn</t>
  </si>
  <si>
    <t>Cotton fabric waste</t>
  </si>
  <si>
    <t>100% cotton</t>
  </si>
  <si>
    <t>Zara, H&amp;M, FILA, UNIQLO</t>
  </si>
  <si>
    <t>ISO 9001;  
GRS</t>
  </si>
  <si>
    <t>Doan Ket Trading - Production - Service CO., LTD</t>
  </si>
  <si>
    <t>Blended TC recycled yarn</t>
  </si>
  <si>
    <t>Tram Lac Hamlet, My Hanh Commune, Duc Hoa District, Long An Province</t>
  </si>
  <si>
    <t>http://soidoanket.com/</t>
  </si>
  <si>
    <t>TC recycled yarn</t>
  </si>
  <si>
    <t>Cotton yarn waste: 50-60 tons/month
Polyester thread waste: 50-60 tons/month
Cotton/polyester waste (B2, B1): negligible</t>
  </si>
  <si>
    <t>Blended cotton (no spandex)</t>
  </si>
  <si>
    <t>Le Tam Phat CO., LTD</t>
  </si>
  <si>
    <t>Lot B234A, No 8 street, Thai Hoa Industrial Zone, Duc Lap Ha, Duc Hoa District, Long An Province</t>
  </si>
  <si>
    <t>www.letamphat.vn</t>
  </si>
  <si>
    <t>Recycled cotton, OE yarn</t>
  </si>
  <si>
    <r>
      <t xml:space="preserve">Cotton waste (white and bright color): </t>
    </r>
    <r>
      <rPr>
        <sz val="10"/>
        <color theme="1"/>
        <rFont val="Calibri"/>
        <family val="2"/>
      </rPr>
      <t>~</t>
    </r>
    <r>
      <rPr>
        <sz val="10"/>
        <color theme="1"/>
        <rFont val="Calibri"/>
        <family val="2"/>
        <scheme val="minor"/>
      </rPr>
      <t>60 tons/month -&gt; recycled cotton (1)
Polyester fiber + Cotton + yarn/thread waste: 250 tons/month (2)
Mix (1) &amp; (2) =&gt; Blended yarn</t>
    </r>
  </si>
  <si>
    <t>Mixed</t>
  </si>
  <si>
    <t>Recover VN</t>
  </si>
  <si>
    <t>Dong Nai</t>
  </si>
  <si>
    <t>In findings local resources</t>
  </si>
  <si>
    <t>GDI Textile CO., LTD</t>
  </si>
  <si>
    <t>Lot C1, C2, C3, C5, C6 - N6 street, TMTC Industrial Zone, Thuan Dong, Loi Thuan, Ben Cau District, Tay Ninh Province</t>
  </si>
  <si>
    <t>Tay Ninh</t>
  </si>
  <si>
    <t>Knitting fabric, non-woven fabric;  
Plastic products</t>
  </si>
  <si>
    <t>Dai Phu Plastic JSC.</t>
  </si>
  <si>
    <t>Reycled plastic and paper</t>
  </si>
  <si>
    <t>Lot A2.4, N1 street, zone B, KSB Industrial Zone, Dat Cuoc Commune, Bac Tan Uyen District, Binh Duong Province</t>
  </si>
  <si>
    <t>Binh Duong</t>
  </si>
  <si>
    <t>https://plasticdaiphu.com/</t>
  </si>
  <si>
    <t>Recycled plastic particules; 
Recycled pulp</t>
  </si>
  <si>
    <t>Waste of paper industry</t>
  </si>
  <si>
    <t>Dong Hai Plastic JSC.</t>
  </si>
  <si>
    <t xml:space="preserve">Reycled plastic </t>
  </si>
  <si>
    <t>Km 39, No 5 route, Vinh Hung Commune, Binh Giang District, Hai Duong Province</t>
  </si>
  <si>
    <t>Hai Duong</t>
  </si>
  <si>
    <t>https://www.fact-link.com.vn/home/nhuadonghai/</t>
  </si>
  <si>
    <t>Plastic products (buckets, pallets, bobbins) from recycled plastics</t>
  </si>
  <si>
    <t>VIETTEL, BIDV, MHB, MOBIPHONE, VIETCOMBANK,VIETTINBANK, AGRIBANK,ACB</t>
  </si>
  <si>
    <t>Trinh Nghien JSC.</t>
  </si>
  <si>
    <t>Quy Nhat town, Nghia Hung District, Nam Dinh Province</t>
  </si>
  <si>
    <t>Nam Dinh</t>
  </si>
  <si>
    <t>https://trinhnghien.vn/</t>
  </si>
  <si>
    <t>Recycled PP/PE particules</t>
  </si>
  <si>
    <t>PP/PE scraps</t>
  </si>
  <si>
    <t>ISO 9001</t>
  </si>
  <si>
    <t>Vina Kraft Paper Co., Ltd.</t>
  </si>
  <si>
    <t>Recycled paper</t>
  </si>
  <si>
    <t xml:space="preserve">D-6A-CN, My Phuoc 3 Industrial Zone, Ben Cat District, Binh Duong Province </t>
  </si>
  <si>
    <t>https://www.siamkraft.com/</t>
  </si>
  <si>
    <t>Paper</t>
  </si>
  <si>
    <t>paper scraps</t>
  </si>
  <si>
    <t>Pramac JSC.</t>
  </si>
  <si>
    <t>Recycled Alumium</t>
  </si>
  <si>
    <t>Zone 3, Phuc Son street, Phu Thu Ward, Kinh Mon District, Hai Duong Province</t>
  </si>
  <si>
    <t>https://pramac.vn/</t>
  </si>
  <si>
    <t>Aluminum products</t>
  </si>
  <si>
    <t>Aluminum scraps</t>
  </si>
  <si>
    <t>Asia, Europe and local market</t>
  </si>
  <si>
    <t>NGUYET MINH 2 DAIKI ALUMINIUM TSE CO.,LTD</t>
  </si>
  <si>
    <t>Recycled battery
Recycled Alumium</t>
  </si>
  <si>
    <t>Binh Xuyen Industrial Zone, Son Loi Commune, Binh Xuyen District, Vinh Phuc Province</t>
  </si>
  <si>
    <t>https://moitruongnguyetminh.vn/</t>
  </si>
  <si>
    <t>Lead; 
Alumium</t>
  </si>
  <si>
    <t>Lead scraps
Alumium scraps</t>
  </si>
  <si>
    <t>ISO 9001; 
ISO 14001; 
ISO 45001</t>
  </si>
  <si>
    <t>Recycled battery
Recycled Aluminum</t>
  </si>
  <si>
    <t>Lot HF15, No 4 street, Xuyen A District zone, My Hanh Bac, Duc Hoa District, Long An Province</t>
  </si>
  <si>
    <t>LAM TRAN PLASTIC RECYCLING JSC.</t>
  </si>
  <si>
    <t>Recycled plastic
Recycled EVA, SPA</t>
  </si>
  <si>
    <t>Lot A2-1, No 2 street, Anh Hong - Duc Hoa III Industrial Zone, Duc Lap Ha Commune, Duc Hoa District, Long An Province</t>
  </si>
  <si>
    <t>https://www.lamtranplastic.com.vn/</t>
  </si>
  <si>
    <t>Plastic product (Supermarket bags, T-shirt bags, food bags, food wraps, garbage bags..)</t>
  </si>
  <si>
    <t>Plastic scraps
EVA scraps</t>
  </si>
  <si>
    <t>DONG TIEN BINH DUONG PAPER CO.,LTD</t>
  </si>
  <si>
    <t>378/18, No 3 town, Tan Dinh Ward, Ben Cat District, Binh Duong Province</t>
  </si>
  <si>
    <t>https://dongtienpaper.com/</t>
  </si>
  <si>
    <t xml:space="preserve">Paper product </t>
  </si>
  <si>
    <t>Paper scraps</t>
  </si>
  <si>
    <t>VAN LOI CO., LTD</t>
  </si>
  <si>
    <t>Aluminum mill</t>
  </si>
  <si>
    <t>Lot G1-1, G1-2, G1-3, Dong Tho industrial cluster, Dong Tho Commune, Yen Phong District, Bac Ninh Province</t>
  </si>
  <si>
    <t>Bac Ninh</t>
  </si>
  <si>
    <t>https://vanloialuminum.com.vn/</t>
  </si>
  <si>
    <t>Alumium product</t>
  </si>
  <si>
    <t>Alumium scraps</t>
  </si>
  <si>
    <t>Honda, Huyndai, Samsung…</t>
  </si>
  <si>
    <t>CÔNG TY CP XỬ LÝ PHẾ LIỆU RẮN VIỆT NAM</t>
  </si>
  <si>
    <t>Rubber mill</t>
  </si>
  <si>
    <t xml:space="preserve">Hoa Hoi Industrial cluster, Bo Lon, Hoa Hoi Commune, Chau Thanh District, Tay Ninh </t>
  </si>
  <si>
    <t>http://daucaosu.com/</t>
  </si>
  <si>
    <t>Rubber oil</t>
  </si>
  <si>
    <t>Rubber scraps</t>
  </si>
  <si>
    <t>Công ty TNHH Ichihiro Việt Nam, Công ty TNHH Bum Jin Vina, Công ty TNHH Thép Lá Mạ Sóng Thần, Công ty CP Đại Thiên Lộc, Công ty CP Kính nổi Chu Lai, Công ty CP Mía Đường Tuy Hòa, Công ty TNHH Khoai mì Tây Ninh</t>
  </si>
  <si>
    <t>THANH TUNG 2 CO., LTD</t>
  </si>
  <si>
    <t>Collection, transport and treatment of all kinds wastes; 
Recycle waste</t>
  </si>
  <si>
    <t>Vinh Tan Commune, Vinh Cuu District, Dong Nai Province</t>
  </si>
  <si>
    <t>https://thanhtung2.com/</t>
  </si>
  <si>
    <t>Recycled plastic products</t>
  </si>
  <si>
    <t>Plastic scraps
All other scraps</t>
  </si>
  <si>
    <t xml:space="preserve">ISO 9001; 
ISO 14001
</t>
  </si>
  <si>
    <t>DUY TAN RECYCLING</t>
  </si>
  <si>
    <t>Plastic mill</t>
  </si>
  <si>
    <t>D2 area - Duc Hoa Ha plastic cluster Industrial Zone, Duc Hoa Ha Commune, Duc Hoa District, Long An Province</t>
  </si>
  <si>
    <t>https://duytanrecycling.com/</t>
  </si>
  <si>
    <t>Plastic products</t>
  </si>
  <si>
    <t>Plastic scraps</t>
  </si>
  <si>
    <t>ISO 9001; 
ISO 14001; 
ISO 45001; 
FDA certificate; 
HACCP; 
GMP</t>
  </si>
  <si>
    <t>WE ARE PLASTIC PEOPLE CO., LTD</t>
  </si>
  <si>
    <t>Recycled plastic mill</t>
  </si>
  <si>
    <t>30/4, No 10 street, KP2, Hiep Binh Phuoc Ward, Thu Duc city, HCM</t>
  </si>
  <si>
    <t>Ho Chi Minh City</t>
  </si>
  <si>
    <t>https://www.plasticpeople.vn/</t>
  </si>
  <si>
    <t>TRUONG THINH PACKAGING PRODUCTION CO., LTD</t>
  </si>
  <si>
    <t>Plastic recycling and packaging mill</t>
  </si>
  <si>
    <t>Dong Mai village, Khanh Hai Commune, Yen Khanh District, Ninh Binh Province</t>
  </si>
  <si>
    <t>Ninh Binh</t>
  </si>
  <si>
    <t>Recycled plastic particules; 
Packaging bag</t>
  </si>
  <si>
    <t>THUAN DUC JSC.</t>
  </si>
  <si>
    <t>PP packaging mill</t>
  </si>
  <si>
    <t>Bang Ngang village, Luong Bang town, Kim Dong District, Hung Yen Province</t>
  </si>
  <si>
    <t>Hung Yen</t>
  </si>
  <si>
    <t>https://thuanducjsc.vn/</t>
  </si>
  <si>
    <t>PP shopping bag; 
Agricultural product packaging; 
Fertilizer packaging</t>
  </si>
  <si>
    <t>GRS; 
BSCI; 
ISO 9001; 
ISO 14001; 
Sedex</t>
  </si>
  <si>
    <t>ALTA PLASTIC CO., LTD</t>
  </si>
  <si>
    <t>Packaging mill</t>
  </si>
  <si>
    <t>Lot II-3, No 11 street, Tan Binh Industrial Zone, Tay Thanh Ward, Tan Binh District, HCM city</t>
  </si>
  <si>
    <t>https://altaplastics.vn/</t>
  </si>
  <si>
    <t>PP shopping bag; 
Biodegradable garbage bags</t>
  </si>
  <si>
    <t>THANG LONG METALS CO.,LTD</t>
  </si>
  <si>
    <t>Color metal mill; 
Collection, transport and treatment of all kinds wastes, especially hazardous wastes; 
Purchasing and recycling waste</t>
  </si>
  <si>
    <t>Lot K3-K4, Minh Hung - Korea Industrial Zone, Minh Hung Ward, Chon Thanh town, Binh Phuoc Province</t>
  </si>
  <si>
    <t>Binh Phuoc</t>
  </si>
  <si>
    <t>https://tlmetals.vn/</t>
  </si>
  <si>
    <t>Lead product</t>
  </si>
  <si>
    <t>Metal scraps</t>
  </si>
  <si>
    <t>Công ty TNHH Sản xuất giấy An Thái</t>
  </si>
  <si>
    <t>Purchasing paper waste
Paper producer</t>
  </si>
  <si>
    <t>702/69 Dien Bien Phu, No 10 Ward, No 10 District, HCM city</t>
  </si>
  <si>
    <t>Hai Thien Synthetic Fiber
(Chinese FDI company)</t>
  </si>
  <si>
    <t>Lot J25-26, No 6 street, Hai Son Industrial Zone, Binh Tien 2, Duc Hoa Ha, Duc Hoa District, Long An Province</t>
  </si>
  <si>
    <t>https://www.haithienpsf.com/</t>
  </si>
  <si>
    <t>Recycled PET staple fiber</t>
  </si>
  <si>
    <t>PET flake</t>
  </si>
  <si>
    <t xml:space="preserve">Europe
Turkey
Asia
Vietnam
</t>
  </si>
  <si>
    <t>Mekong Fiber Limited 
(Chinese FDI company)</t>
  </si>
  <si>
    <t>Lot 96A, 96B, 97B Long Giang IP, Tan Lap 1 Commune, Tan Phuoc District, Tien Giang Province,</t>
  </si>
  <si>
    <t>Tien Giang</t>
  </si>
  <si>
    <t>https://mekongfiber.vn/</t>
  </si>
  <si>
    <t>GRS; 
STANDARD 100 by OEKO-TEX®</t>
  </si>
  <si>
    <t>Tah Tong Textile (Vietnam) Ltd. Co</t>
  </si>
  <si>
    <t>Recycled yarn
Technical yarn for PPE</t>
  </si>
  <si>
    <t xml:space="preserve">
My Xuan Industrial park, Phu My town, Ba Ria Vung Tau Province</t>
  </si>
  <si>
    <t>Ba Ria Vung Tau</t>
  </si>
  <si>
    <t>http://vn.tahtong.com.tw/</t>
  </si>
  <si>
    <t>Recycled cotton yarn, recycled blended yarns; 
Flame retardant fiber; 
Water-soluble fibers</t>
  </si>
  <si>
    <t xml:space="preserve">cotton yarn scraps, fabric scraps, old garments </t>
  </si>
  <si>
    <t xml:space="preserve">Cotton, polyester, nylon, wool, </t>
  </si>
  <si>
    <t>China
Japan
Hong Kong
EU</t>
  </si>
  <si>
    <t>GRS; 
RSC</t>
  </si>
  <si>
    <t>re-PSF recycler</t>
  </si>
  <si>
    <t>NGOC HOANG GIA MANUFACTURING TRADING CO., LTD</t>
  </si>
  <si>
    <t>Lô K1, Đường N5, KCN Đông Nam, xã Bình Mỹ, Củ Chi, TP.HCM, Việt Nam.</t>
  </si>
  <si>
    <t>www.ngochoanggia.com</t>
  </si>
  <si>
    <t>r-PET staple fiber (3D-15D)</t>
  </si>
  <si>
    <t>PET bottle flake
PET fabric / yarn popcorn
PET lumpy plastic</t>
  </si>
  <si>
    <t>100% rPET staple fiber</t>
  </si>
  <si>
    <t>Local market</t>
  </si>
  <si>
    <t>Sofa maker (USA market)</t>
  </si>
  <si>
    <t>TAN NAM TRUNG COMMERCIAL MANUFACTURING SERVICE CO.,LTD</t>
  </si>
  <si>
    <t>Blended TC recycler</t>
  </si>
  <si>
    <t>Hoang Gia Industrial zone, ap moi 2 Hamlet, My Hanh Nam ward, Duc Hoa district, Long An province</t>
  </si>
  <si>
    <t>Recycled blended yarn</t>
  </si>
  <si>
    <t>300 tons/month</t>
  </si>
  <si>
    <t>TC &amp; CVC blended yarn; 
Fabric waste</t>
  </si>
  <si>
    <t>Blended yarn</t>
  </si>
  <si>
    <t>Local market (waste collectors)</t>
  </si>
  <si>
    <t>Russia market (80% products), local market</t>
  </si>
  <si>
    <t>TOTAL FLOOR COVERING VIET NAM CO., LTD</t>
  </si>
  <si>
    <t>Lot M5 and Lot M5B (land plot No. 1304, map sheet 5), Road No. 10, Loi Binh Nhon Industrial Cluster, Loi Binh Nhon Commune, Tan An City, Long An Province</t>
  </si>
  <si>
    <t>Non-woven fleece; 
Floor protection boards; 
Self-adhesive fleece; 
Self-adhesive protection foil</t>
  </si>
  <si>
    <t>Fabric clips</t>
  </si>
  <si>
    <t>Công ty TNHH MTV thương mại Tuấn Tài</t>
  </si>
  <si>
    <t>Paper recycler</t>
  </si>
  <si>
    <t>Han Xuyen residential area, That Hung ward, Kinh Mon town, Hai Duong province</t>
  </si>
  <si>
    <t>Công ty TNHH sản xuất bao bì Nhật Nam</t>
  </si>
  <si>
    <t>Plastic recycler</t>
  </si>
  <si>
    <t>Lot E, Road No. 1, Long Duc Industrial Park, Vinh Yen hamlet, Long Duc commune, Tra Vinh city, Tra Vinh province</t>
  </si>
  <si>
    <t>Công ty TNHH Cheng Loong Bình Dương Paper</t>
  </si>
  <si>
    <t>Area No. 4, Protrade International Industrial Park, An Tay commune, Ben Cat town, Binh Duong province</t>
  </si>
  <si>
    <t>Công ty cổ phần Giấy Koryo Việt Nam</t>
  </si>
  <si>
    <t>Lot CN-03 South, Area A, Bim Son Industrial Park, Bac Son Ward, TX. Bim Son, Thanh Hoa</t>
  </si>
  <si>
    <t>Công ty TNHH bao bì Tân Kim Cương</t>
  </si>
  <si>
    <t>Chi Trung village, Tan Quang commune, Van Lam district, Hung Yen province</t>
  </si>
  <si>
    <t>Aluminum packaging recycler
PET packagaging recycler</t>
  </si>
  <si>
    <t>Ngoc Kham Quarter, Gia Dong Ward, Thuan Thanh Town, Bac Ninh Province</t>
  </si>
  <si>
    <t>Công ty cổ phần xử lý, tái chế chất thải công nghiệp Hòa Bình</t>
  </si>
  <si>
    <t>Aluminum packaging recycler
Tin recycler
PET, HDPE, LDPE, PP, PS, PVC... packagaging recycler 
Lead recycler</t>
  </si>
  <si>
    <t>Dong Huong residential area, Nham Bien town, Yen Dung district, Bac Giang province</t>
  </si>
  <si>
    <t>Công ty TNHH Môi trường Ngôi Sao Xanh</t>
  </si>
  <si>
    <t>Tin packaging recycler</t>
  </si>
  <si>
    <t>Dong Sai village, Phu Lang commune, Que Vo town, Bac Ninh province</t>
  </si>
  <si>
    <t>Công ty TNHH Luyện Kim Thăng Long</t>
  </si>
  <si>
    <t>Plastic recycler
Lead recycler</t>
  </si>
  <si>
    <t>Lot K3 - K4, Minh Hung Industrial Park - Korea, Minh Hung ward, Chon Thanh town, Binh Phuoc province</t>
  </si>
  <si>
    <t>Công ty Cổ Phần Môi Trường Miền Đông</t>
  </si>
  <si>
    <t>Aluminum and metal packaging recycler
PET, HDPE, LDPE, PP, PS, PVC... packagaging recycler
Lead recycler</t>
  </si>
  <si>
    <t>Can Le village, Loc Thinh commune, Loc Ninh district, Binh Phuoc province</t>
  </si>
  <si>
    <t>Tra Vinh</t>
  </si>
  <si>
    <t>https://mtmiendong.vn/</t>
  </si>
  <si>
    <t>recycled lead battery
Metal billet</t>
  </si>
  <si>
    <t>Recycled lead battery
Recycled plastic pellet</t>
  </si>
  <si>
    <t>http://www.moitruonghoabinh.vn/</t>
  </si>
  <si>
    <t>Recycled Aluminum billet
Recycled plastic pellets
Recycled lead billet</t>
  </si>
  <si>
    <t>https://thuanthanhenco.com/</t>
  </si>
  <si>
    <t>Thanh Hoa</t>
  </si>
  <si>
    <t>Bac Giang</t>
  </si>
  <si>
    <t xml:space="preserve">Binh Phuoc </t>
  </si>
  <si>
    <t xml:space="preserve">Công ty TNHH Xuất Nhập Khẩu Công Nghiệp Dệt Mỹ Hạnh,
Bình Giang </t>
  </si>
  <si>
    <t>CVC, TC, cotton fabric scraps</t>
  </si>
  <si>
    <t>Thôn Phú Thứ, Xã Cổ Bì, Huyện Bình Giang, Tỉnh Hải Dương, Việt Nam</t>
  </si>
  <si>
    <t>Recycled CVC, TC yarn 
Demin fabric</t>
  </si>
  <si>
    <t>Công ty TNHH Khánh Gia,
Sóc Sơn - Hà nội</t>
  </si>
  <si>
    <t>K5 - Nhà máy chè Vĩnh Lộc - Khu 3 - Xã Phú Minh - Huyện Sóc Sơn - Hà Nội</t>
  </si>
  <si>
    <t>http://www.khanhgiatrc.com</t>
  </si>
  <si>
    <t>Recycled rubber pellet
Recycled rubber bricks…</t>
  </si>
  <si>
    <t>Ha Noi</t>
  </si>
  <si>
    <t>Công ty TNHH Hóa chất Long Long,
Hà nội</t>
  </si>
  <si>
    <t>Tòa nhà Vinaconex 1, 13 Khuất Duy Tiến, Thanh Xuân, Hà Nội 
Nhà máy sản xuất:
Xuân Hòa, Phúc Yên, Vĩnh Phúc</t>
  </si>
  <si>
    <t>https://longlongrubber.com.vn/</t>
  </si>
  <si>
    <t>recycled rubber mattress</t>
  </si>
  <si>
    <t>Công ty TNHH sản xuất bao bì Trường Thịnh</t>
  </si>
  <si>
    <t>Công ty tái chế Alena, Thanh Hóa</t>
  </si>
  <si>
    <t>Recycle rubber scraps</t>
  </si>
  <si>
    <t>recycle rubber scraps</t>
  </si>
  <si>
    <t>Reycle Plastic scraps</t>
  </si>
  <si>
    <t>Recycle plastic cutting board</t>
  </si>
  <si>
    <t xml:space="preserve">Thôn 8 - Xã Định Liên - Yên Định - Thanh Hóa, Yen Dinh, Vietnam
</t>
  </si>
  <si>
    <t>Xóm Hạ, Thôn Đông Mai, Xã Khánh Hải, Huyện Yên Khánh, Tỉnh Ninh Bình, Việt Nam</t>
  </si>
  <si>
    <t>recycled plastic pellet
Recycled plastic bag</t>
  </si>
  <si>
    <t>Tin bittle</t>
  </si>
  <si>
    <t>Plastic packaging</t>
  </si>
  <si>
    <t>Cutting board</t>
  </si>
  <si>
    <t>http://vrdc.vn/</t>
  </si>
  <si>
    <t>Company website</t>
  </si>
  <si>
    <t>https://moitruongachau.com/</t>
  </si>
  <si>
    <t>https://namphongindustry.com/</t>
  </si>
  <si>
    <t>https://phelieumienbac.net/thu-mua-vai-phe-lieu-gia-cao/</t>
  </si>
  <si>
    <t>https://ctymoitruongetc.com.vn/</t>
  </si>
  <si>
    <t>https://moitruongcongnghiepxanh.vn/</t>
  </si>
  <si>
    <t>http://lilamaeme.com.vn/</t>
  </si>
  <si>
    <t>http://vailauthanhnam.com/</t>
  </si>
  <si>
    <t>http://datanhtrang.bizz.vn/</t>
  </si>
  <si>
    <t>http://toancaugiaphat.com/</t>
  </si>
  <si>
    <t>ố 8, Đường 232, Tổ 7, ấp 1, Xã Hòa Phú, Huyện Củ Chi,Tp. Hồ Chí Minh (TPHCM)</t>
  </si>
  <si>
    <t>Số 3/1, KP. Đông A, P. Đông Hòa, TP. Dĩ An, Bình Dương</t>
  </si>
  <si>
    <t>Công Ty TNHH MTV Đạt Anh Trang)</t>
  </si>
  <si>
    <t>CÔNG TY TNHH MTV SX &amp; TM PHÁT THÀNH NAM</t>
  </si>
  <si>
    <t>CÔNG TY TNHH ĐẦU TƯ TM TOÀN CẦU GIA PHÁT</t>
  </si>
  <si>
    <t>CÔNG TY TNHH TM DV THU MUA PHẾ LIỆU XÂY DỰNG MẶTTRỜI VIỆT</t>
  </si>
  <si>
    <t>CÔNG TY TNHH MTV N.J VIỆT</t>
  </si>
  <si>
    <t>No 2/4B Nguyen Anh Thu street, Trung My Tay village, Trung Chanh Commune, Hoc Mon District, Ho Chi Minh City</t>
  </si>
  <si>
    <t>http://vailaumtv.vn/</t>
  </si>
  <si>
    <t>https://nguyenlieucongnghiep.vn/</t>
  </si>
  <si>
    <t>Công ty TNHH SX- TM -DV Môi trường Việt Xanh</t>
  </si>
  <si>
    <t>http://www.vietxanh.com.vn/</t>
  </si>
  <si>
    <t>Công ty CP CNMT Trái Đất Xanh</t>
  </si>
  <si>
    <t>https://moitruongtraidatxanh.com/</t>
  </si>
  <si>
    <t>CÔNG TY CỔ PHẦN MÔI TRƯỜNG VIỆT ÚC</t>
  </si>
  <si>
    <t>https://www.vinausen.com/</t>
  </si>
  <si>
    <t>CÔNG TY TNHH MÔI TRƯỜNG KIM GIA</t>
  </si>
  <si>
    <t>CÔNG TY TNHH MỘT THÀNH VIÊN DỊCH VỤ THƯƠNG MẠI MÔI TRƯỜNG THANH LIÊM</t>
  </si>
  <si>
    <t>40 Hoa Hong St, Ward 2, Phu Nhuan , HCMC 70000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</si>
</sst>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b/>
      <sz val="11"/>
      <color theme="1"/>
      <name val="Calibri"/>
      <family val="2"/>
      <scheme val="minor"/>
    </font>
    <font>
      <u/>
      <sz val="11"/>
      <color theme="10"/>
      <name val="Calibri"/>
      <family val="2"/>
      <scheme val="minor"/>
    </font>
    <font>
      <sz val="10"/>
      <color theme="1"/>
      <name val="Calibri"/>
      <family val="2"/>
      <scheme val="minor"/>
    </font>
    <font>
      <sz val="11"/>
      <name val="Calibri"/>
      <family val="2"/>
      <scheme val="minor"/>
    </font>
    <font>
      <u/>
      <sz val="11"/>
      <name val="Calibri"/>
      <family val="2"/>
      <scheme val="minor"/>
    </font>
    <font>
      <sz val="9"/>
      <color theme="1"/>
      <name val="Calibri"/>
      <family val="2"/>
      <scheme val="minor"/>
    </font>
    <font>
      <b/>
      <sz val="9"/>
      <color theme="1"/>
      <name val="Calibri"/>
      <family val="2"/>
      <charset val="163"/>
      <scheme val="minor"/>
    </font>
    <font>
      <b/>
      <sz val="9"/>
      <color theme="1"/>
      <name val="Calibri"/>
      <family val="2"/>
      <scheme val="minor"/>
    </font>
    <font>
      <b/>
      <i/>
      <sz val="9"/>
      <color theme="1"/>
      <name val="Calibri"/>
      <family val="2"/>
      <charset val="163"/>
      <scheme val="minor"/>
    </font>
    <font>
      <sz val="10"/>
      <color theme="1"/>
      <name val="Calibri"/>
      <family val="2"/>
      <charset val="163"/>
      <scheme val="minor"/>
    </font>
    <font>
      <sz val="10"/>
      <color theme="1"/>
      <name val="Calibri"/>
      <family val="2"/>
      <charset val="163"/>
    </font>
    <font>
      <u/>
      <sz val="10"/>
      <color theme="10"/>
      <name val="Calibri"/>
      <family val="2"/>
      <scheme val="minor"/>
    </font>
    <font>
      <sz val="10"/>
      <color theme="1"/>
      <name val="Calibri"/>
      <family val="2"/>
    </font>
    <font>
      <sz val="10"/>
      <color theme="1"/>
      <name val="Arial"/>
      <family val="2"/>
      <charset val="163"/>
    </font>
    <font>
      <sz val="10"/>
      <color theme="1"/>
      <name val="Arial"/>
      <family val="2"/>
    </font>
    <font>
      <sz val="10"/>
      <name val="Calibri"/>
      <family val="2"/>
      <scheme val="minor"/>
    </font>
    <font>
      <sz val="10"/>
      <color rgb="FF000000"/>
      <name val="Calibri"/>
      <family val="2"/>
    </font>
    <font>
      <sz val="10"/>
      <color theme="1"/>
      <name val="Calibri"/>
      <scheme val="minor"/>
    </font>
    <font>
      <sz val="11"/>
      <color rgb="FF333E48"/>
      <name val="Calibri"/>
      <family val="2"/>
      <scheme val="minor"/>
    </font>
  </fonts>
  <fills count="5">
    <fill>
      <patternFill patternType="none"/>
    </fill>
    <fill>
      <patternFill patternType="gray125"/>
    </fill>
    <fill>
      <patternFill patternType="solid">
        <fgColor theme="4" tint="0.79998168889431442"/>
        <bgColor indexed="64"/>
      </patternFill>
    </fill>
    <fill>
      <patternFill patternType="solid">
        <fgColor rgb="FFFFFFFF"/>
        <bgColor indexed="64"/>
      </patternFill>
    </fill>
    <fill>
      <patternFill patternType="solid">
        <fgColor theme="4" tint="0.79998168889431442"/>
        <bgColor theme="4" tint="0.79998168889431442"/>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rgb="FF8EA9DB"/>
      </bottom>
      <diagonal/>
    </border>
    <border>
      <left/>
      <right/>
      <top style="thin">
        <color rgb="FF8EA9DB"/>
      </top>
      <bottom style="thin">
        <color rgb="FF8EA9DB"/>
      </bottom>
      <diagonal/>
    </border>
    <border>
      <left/>
      <right style="thin">
        <color indexed="64"/>
      </right>
      <top style="thin">
        <color indexed="64"/>
      </top>
      <bottom/>
      <diagonal/>
    </border>
  </borders>
  <cellStyleXfs count="3">
    <xf numFmtId="0" fontId="0" fillId="0" borderId="0"/>
    <xf numFmtId="0" fontId="2" fillId="0" borderId="0" applyNumberFormat="0" applyFill="0" applyBorder="0" applyAlignment="0" applyProtection="0"/>
    <xf numFmtId="0" fontId="3" fillId="0" borderId="0"/>
  </cellStyleXfs>
  <cellXfs count="84">
    <xf numFmtId="0" fontId="0" fillId="0" borderId="0" xfId="0"/>
    <xf numFmtId="0" fontId="1" fillId="0" borderId="1" xfId="0" applyFont="1" applyBorder="1" applyAlignment="1">
      <alignment vertical="center" wrapText="1"/>
    </xf>
    <xf numFmtId="0" fontId="4" fillId="0" borderId="1" xfId="0" applyFont="1" applyBorder="1" applyAlignment="1">
      <alignment vertical="center" wrapText="1"/>
    </xf>
    <xf numFmtId="0" fontId="2" fillId="0" borderId="1" xfId="1" applyFill="1" applyBorder="1" applyAlignment="1">
      <alignment vertical="center" wrapText="1"/>
    </xf>
    <xf numFmtId="0" fontId="6" fillId="0" borderId="0" xfId="0" applyFont="1" applyAlignment="1">
      <alignment horizontal="center" vertical="center" wrapText="1"/>
    </xf>
    <xf numFmtId="0" fontId="6" fillId="0" borderId="0" xfId="0" applyFont="1" applyAlignment="1">
      <alignment vertical="center" wrapText="1"/>
    </xf>
    <xf numFmtId="0" fontId="6" fillId="0" borderId="0" xfId="0" applyFont="1" applyAlignment="1">
      <alignment horizontal="left" vertical="center" wrapText="1"/>
    </xf>
    <xf numFmtId="0" fontId="7" fillId="0" borderId="3" xfId="0" applyFont="1" applyBorder="1" applyAlignment="1">
      <alignment horizontal="center" vertical="center"/>
    </xf>
    <xf numFmtId="0" fontId="8" fillId="0" borderId="3" xfId="0" applyFont="1" applyBorder="1" applyAlignment="1">
      <alignment horizontal="center" vertical="center"/>
    </xf>
    <xf numFmtId="0" fontId="7" fillId="0" borderId="3" xfId="0" applyFont="1" applyBorder="1" applyAlignment="1">
      <alignment horizontal="center" vertical="center" wrapText="1"/>
    </xf>
    <xf numFmtId="0" fontId="9" fillId="0" borderId="0" xfId="0" applyFont="1" applyAlignment="1">
      <alignment vertical="center"/>
    </xf>
    <xf numFmtId="0" fontId="3" fillId="0" borderId="1" xfId="0" applyFont="1" applyBorder="1" applyAlignment="1">
      <alignment horizontal="left" vertical="center" wrapText="1"/>
    </xf>
    <xf numFmtId="0" fontId="3" fillId="0" borderId="1" xfId="0" applyFont="1" applyBorder="1" applyAlignment="1">
      <alignment vertical="center" wrapText="1"/>
    </xf>
    <xf numFmtId="0" fontId="10" fillId="0" borderId="1" xfId="0" applyFont="1" applyBorder="1" applyAlignment="1">
      <alignment horizontal="left" vertical="center" wrapText="1"/>
    </xf>
    <xf numFmtId="0" fontId="12" fillId="0" borderId="1" xfId="1" applyFont="1" applyFill="1" applyBorder="1" applyAlignment="1">
      <alignment vertical="center" wrapText="1"/>
    </xf>
    <xf numFmtId="0" fontId="13" fillId="0" borderId="1" xfId="0" applyFont="1" applyBorder="1" applyAlignment="1">
      <alignment horizontal="center" vertical="center" wrapText="1"/>
    </xf>
    <xf numFmtId="0" fontId="3" fillId="0" borderId="1" xfId="0" applyFont="1" applyBorder="1" applyAlignment="1">
      <alignment horizontal="center" vertical="center" wrapText="1"/>
    </xf>
    <xf numFmtId="0" fontId="14" fillId="0" borderId="1" xfId="0" applyFont="1" applyBorder="1" applyAlignment="1">
      <alignment horizontal="left" vertical="center" wrapText="1"/>
    </xf>
    <xf numFmtId="0" fontId="12" fillId="0" borderId="1" xfId="1" applyFont="1" applyBorder="1" applyAlignment="1">
      <alignment vertical="center" wrapText="1"/>
    </xf>
    <xf numFmtId="1" fontId="3" fillId="0" borderId="1" xfId="0" applyNumberFormat="1" applyFont="1" applyBorder="1" applyAlignment="1">
      <alignment horizontal="center" vertical="center" wrapText="1"/>
    </xf>
    <xf numFmtId="0" fontId="2" fillId="0" borderId="1" xfId="1" applyBorder="1" applyAlignment="1">
      <alignment vertical="center" wrapText="1"/>
    </xf>
    <xf numFmtId="0" fontId="12" fillId="3" borderId="1" xfId="1" applyFont="1" applyFill="1" applyBorder="1" applyAlignment="1">
      <alignment vertical="center" wrapText="1"/>
    </xf>
    <xf numFmtId="3" fontId="3" fillId="0" borderId="1" xfId="0" applyNumberFormat="1" applyFont="1" applyBorder="1" applyAlignment="1">
      <alignment horizontal="center" vertical="center" wrapText="1"/>
    </xf>
    <xf numFmtId="0" fontId="3" fillId="0" borderId="1" xfId="0" applyFont="1" applyBorder="1" applyAlignment="1">
      <alignment wrapText="1"/>
    </xf>
    <xf numFmtId="0" fontId="6" fillId="0" borderId="0" xfId="0" applyFont="1" applyAlignment="1">
      <alignment wrapText="1"/>
    </xf>
    <xf numFmtId="0" fontId="16" fillId="0" borderId="1" xfId="0" applyFont="1" applyBorder="1" applyAlignment="1">
      <alignment horizontal="left" vertical="center" wrapText="1"/>
    </xf>
    <xf numFmtId="0" fontId="16" fillId="2" borderId="1" xfId="0" applyFont="1" applyFill="1" applyBorder="1" applyAlignment="1">
      <alignment vertical="center" wrapText="1"/>
    </xf>
    <xf numFmtId="0" fontId="16" fillId="0" borderId="1" xfId="0" applyFont="1" applyBorder="1" applyAlignment="1">
      <alignment vertical="center" wrapText="1"/>
    </xf>
    <xf numFmtId="0" fontId="16" fillId="0" borderId="1" xfId="0" applyFont="1" applyBorder="1" applyAlignment="1">
      <alignment horizontal="left" vertical="center"/>
    </xf>
    <xf numFmtId="0" fontId="12" fillId="0" borderId="1" xfId="1" applyFont="1" applyFill="1" applyBorder="1" applyAlignment="1">
      <alignment horizontal="left" vertical="center" wrapText="1"/>
    </xf>
    <xf numFmtId="0" fontId="16" fillId="0" borderId="1" xfId="1" applyFont="1" applyBorder="1" applyAlignment="1">
      <alignment vertical="center" wrapText="1"/>
    </xf>
    <xf numFmtId="0" fontId="3" fillId="0" borderId="7" xfId="0" applyFont="1" applyBorder="1" applyAlignment="1">
      <alignment horizontal="left" vertical="center" wrapText="1"/>
    </xf>
    <xf numFmtId="0" fontId="3" fillId="0" borderId="7" xfId="0" applyFont="1" applyBorder="1" applyAlignment="1">
      <alignment vertical="center" wrapText="1"/>
    </xf>
    <xf numFmtId="0" fontId="12" fillId="0" borderId="7" xfId="1" applyFont="1" applyBorder="1" applyAlignment="1">
      <alignment vertical="center" wrapText="1"/>
    </xf>
    <xf numFmtId="0" fontId="3" fillId="0" borderId="7" xfId="0" applyFont="1" applyBorder="1" applyAlignment="1">
      <alignment horizontal="center" vertical="center" wrapText="1"/>
    </xf>
    <xf numFmtId="0" fontId="3" fillId="2" borderId="7" xfId="0" applyFont="1" applyFill="1" applyBorder="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17" fillId="0" borderId="1" xfId="0" applyFont="1" applyBorder="1" applyAlignment="1">
      <alignment horizontal="left" vertical="center" wrapText="1"/>
    </xf>
    <xf numFmtId="0" fontId="17" fillId="0" borderId="9" xfId="0" applyFont="1" applyBorder="1" applyAlignment="1">
      <alignment horizontal="left" vertical="center" wrapText="1"/>
    </xf>
    <xf numFmtId="0" fontId="17" fillId="0" borderId="9" xfId="0" applyFont="1" applyBorder="1" applyAlignment="1">
      <alignment vertical="center" wrapText="1"/>
    </xf>
    <xf numFmtId="0" fontId="17" fillId="0" borderId="0" xfId="0" applyFont="1" applyAlignment="1">
      <alignment horizontal="left" vertical="center"/>
    </xf>
    <xf numFmtId="0" fontId="12" fillId="0" borderId="9" xfId="1" applyFont="1" applyFill="1" applyBorder="1" applyAlignment="1">
      <alignment vertical="center" wrapText="1"/>
    </xf>
    <xf numFmtId="0" fontId="17" fillId="0" borderId="9" xfId="0" applyFont="1" applyBorder="1" applyAlignment="1">
      <alignment horizontal="center" vertical="center" wrapText="1"/>
    </xf>
    <xf numFmtId="0" fontId="17" fillId="0" borderId="10" xfId="0" applyFont="1" applyBorder="1" applyAlignment="1">
      <alignment horizontal="left" vertical="center" wrapText="1"/>
    </xf>
    <xf numFmtId="0" fontId="6" fillId="0" borderId="0" xfId="0" applyFont="1" applyAlignment="1">
      <alignment horizontal="left" wrapText="1"/>
    </xf>
    <xf numFmtId="0" fontId="6" fillId="0" borderId="0" xfId="0" applyFont="1" applyAlignment="1">
      <alignment horizontal="center" wrapText="1"/>
    </xf>
    <xf numFmtId="0" fontId="2" fillId="0" borderId="7" xfId="1" applyBorder="1" applyAlignment="1">
      <alignment vertical="center" wrapText="1"/>
    </xf>
    <xf numFmtId="0" fontId="7" fillId="0" borderId="2" xfId="0" applyFont="1" applyBorder="1" applyAlignment="1">
      <alignment horizontal="center" vertical="center"/>
    </xf>
    <xf numFmtId="0" fontId="3" fillId="0" borderId="5" xfId="0" applyFont="1" applyBorder="1" applyAlignment="1">
      <alignment horizontal="center" vertical="center" wrapText="1"/>
    </xf>
    <xf numFmtId="0" fontId="18" fillId="0" borderId="11" xfId="0" applyFont="1" applyBorder="1" applyAlignment="1">
      <alignment horizontal="center" vertical="center" wrapText="1"/>
    </xf>
    <xf numFmtId="0" fontId="18" fillId="0" borderId="7" xfId="0" applyFont="1" applyBorder="1" applyAlignment="1">
      <alignment horizontal="left" vertical="center" wrapText="1"/>
    </xf>
    <xf numFmtId="0" fontId="3" fillId="0" borderId="7" xfId="0" applyFont="1" applyBorder="1" applyAlignment="1">
      <alignment wrapText="1"/>
    </xf>
    <xf numFmtId="0" fontId="7" fillId="0" borderId="3" xfId="0" applyFont="1" applyBorder="1" applyAlignment="1">
      <alignment horizontal="left" vertical="center" wrapText="1"/>
    </xf>
    <xf numFmtId="3" fontId="10" fillId="0" borderId="1" xfId="0" applyNumberFormat="1" applyFont="1" applyBorder="1" applyAlignment="1">
      <alignment horizontal="left" vertical="center" wrapText="1"/>
    </xf>
    <xf numFmtId="0" fontId="3" fillId="0" borderId="1" xfId="0" applyFont="1" applyBorder="1" applyAlignment="1">
      <alignment horizontal="left" wrapText="1"/>
    </xf>
    <xf numFmtId="0" fontId="0" fillId="0" borderId="0" xfId="0" applyFont="1" applyAlignment="1">
      <alignment vertical="center" wrapText="1"/>
    </xf>
    <xf numFmtId="0" fontId="0" fillId="0" borderId="1" xfId="0" applyFont="1" applyBorder="1" applyAlignment="1">
      <alignment vertical="center" wrapText="1"/>
    </xf>
    <xf numFmtId="0" fontId="0" fillId="0" borderId="1" xfId="0" applyFont="1" applyBorder="1" applyAlignment="1">
      <alignment horizontal="left" vertical="center" wrapText="1"/>
    </xf>
    <xf numFmtId="0" fontId="0" fillId="0" borderId="0" xfId="0" applyFont="1" applyAlignment="1">
      <alignment horizontal="left" vertical="center" wrapText="1"/>
    </xf>
    <xf numFmtId="0" fontId="0" fillId="0" borderId="1" xfId="0" applyFont="1" applyBorder="1" applyAlignment="1">
      <alignment horizontal="left" vertical="top" wrapText="1"/>
    </xf>
    <xf numFmtId="0" fontId="0" fillId="0" borderId="0" xfId="0" applyFont="1" applyAlignment="1">
      <alignment horizontal="center" vertical="center" wrapText="1"/>
    </xf>
    <xf numFmtId="0" fontId="19" fillId="0" borderId="0" xfId="0" applyFont="1" applyAlignment="1">
      <alignment vertical="center" wrapText="1"/>
    </xf>
    <xf numFmtId="0" fontId="0" fillId="0" borderId="5" xfId="0" applyFont="1" applyBorder="1" applyAlignment="1">
      <alignment horizontal="center" vertical="center" wrapText="1"/>
    </xf>
    <xf numFmtId="0" fontId="2" fillId="0" borderId="6" xfId="1" applyFont="1" applyBorder="1" applyAlignment="1">
      <alignment horizontal="left" vertical="center" wrapText="1"/>
    </xf>
    <xf numFmtId="0" fontId="2" fillId="0" borderId="6" xfId="1" applyFont="1" applyFill="1" applyBorder="1" applyAlignment="1">
      <alignment horizontal="left" vertical="center" wrapText="1"/>
    </xf>
    <xf numFmtId="0" fontId="0" fillId="0" borderId="6" xfId="0" applyFont="1" applyBorder="1" applyAlignment="1">
      <alignment horizontal="left" vertical="center" wrapText="1"/>
    </xf>
    <xf numFmtId="0" fontId="2" fillId="0" borderId="6" xfId="1" applyFont="1" applyBorder="1" applyAlignment="1">
      <alignment vertical="center" wrapText="1"/>
    </xf>
    <xf numFmtId="0" fontId="5" fillId="4" borderId="6" xfId="1" applyFont="1" applyFill="1" applyBorder="1" applyAlignment="1">
      <alignment horizontal="left" vertical="center"/>
    </xf>
    <xf numFmtId="0" fontId="2" fillId="4" borderId="6" xfId="1" applyFont="1" applyFill="1" applyBorder="1" applyAlignment="1">
      <alignment horizontal="left" vertical="center"/>
    </xf>
    <xf numFmtId="0" fontId="2" fillId="0" borderId="6" xfId="1" applyFont="1" applyFill="1" applyBorder="1" applyAlignment="1">
      <alignment vertical="center"/>
    </xf>
    <xf numFmtId="0" fontId="5" fillId="0" borderId="6" xfId="1" applyFont="1" applyFill="1" applyBorder="1" applyAlignment="1">
      <alignment horizontal="left" vertical="center"/>
    </xf>
    <xf numFmtId="0" fontId="2" fillId="0" borderId="6" xfId="1" applyFont="1" applyFill="1" applyBorder="1" applyAlignment="1">
      <alignment horizontal="left" vertical="center"/>
    </xf>
    <xf numFmtId="0" fontId="4" fillId="0" borderId="6" xfId="0" applyFont="1" applyBorder="1" applyAlignment="1">
      <alignment horizontal="left" vertical="center"/>
    </xf>
    <xf numFmtId="0" fontId="5" fillId="0" borderId="6" xfId="1" applyFont="1" applyFill="1" applyBorder="1" applyAlignment="1">
      <alignment horizontal="left" vertical="center" wrapText="1"/>
    </xf>
    <xf numFmtId="0" fontId="2" fillId="0" borderId="6" xfId="1" applyFont="1" applyFill="1" applyBorder="1" applyAlignment="1">
      <alignment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3" xfId="0" applyFont="1" applyBorder="1" applyAlignment="1">
      <alignment vertical="center" wrapText="1"/>
    </xf>
    <xf numFmtId="0" fontId="1" fillId="0" borderId="4" xfId="0" applyFont="1" applyBorder="1" applyAlignment="1">
      <alignment horizontal="center" vertical="center" wrapText="1"/>
    </xf>
    <xf numFmtId="0" fontId="0" fillId="0" borderId="11" xfId="0" applyFont="1" applyBorder="1" applyAlignment="1">
      <alignment horizontal="center" vertical="center" wrapText="1"/>
    </xf>
    <xf numFmtId="0" fontId="4" fillId="0" borderId="7" xfId="0" applyFont="1" applyBorder="1" applyAlignment="1">
      <alignment vertical="center" wrapText="1"/>
    </xf>
    <xf numFmtId="0" fontId="0" fillId="0" borderId="7" xfId="0" applyFont="1" applyBorder="1" applyAlignment="1">
      <alignment horizontal="left" vertical="center" wrapText="1"/>
    </xf>
    <xf numFmtId="0" fontId="5" fillId="0" borderId="8" xfId="1" applyFont="1" applyFill="1" applyBorder="1" applyAlignment="1">
      <alignment horizontal="left" vertical="center"/>
    </xf>
  </cellXfs>
  <cellStyles count="3">
    <cellStyle name="Hyperlink" xfId="1" builtinId="8"/>
    <cellStyle name="Normal" xfId="0" builtinId="0"/>
    <cellStyle name="Normal 2" xfId="2" xr:uid="{D6318C74-DB26-4436-B15E-04EFCD58284F}"/>
  </cellStyles>
  <dxfs count="31">
    <dxf>
      <font>
        <b/>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ertAlign val="baseline"/>
        <sz val="11"/>
        <color auto="1"/>
        <name val="Calibri"/>
        <family val="2"/>
        <scheme val="minor"/>
      </font>
      <fill>
        <patternFill patternType="none">
          <fgColor indexed="64"/>
          <bgColor indexed="65"/>
        </patternFill>
      </fill>
      <alignment horizontal="left"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horizontal/>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scheme val="minor"/>
      </font>
      <alignment horizontal="left"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scheme val="minor"/>
      </font>
      <alignment horizontal="general"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scheme val="minor"/>
      </font>
      <alignment horizontal="general"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scheme val="minor"/>
      </font>
      <alignment horizontal="general"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scheme val="minor"/>
      </font>
      <alignment horizontal="general"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scheme val="minor"/>
      </font>
      <alignment horizontal="general"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scheme val="minor"/>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scheme val="minor"/>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scheme val="minor"/>
      </font>
      <alignment horizontal="general"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scheme val="minor"/>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scheme val="minor"/>
      </font>
      <alignment horizontal="general" textRotation="0" wrapText="1" indent="0" justifyLastLine="0" shrinkToFit="0" readingOrder="0"/>
    </dxf>
    <dxf>
      <border>
        <bottom style="thin">
          <color indexed="64"/>
        </bottom>
      </border>
    </dxf>
    <dxf>
      <alignment horizontal="center" vertical="center"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D151B98-B830-4CB6-9732-D5557F01ACAC}" name="Table3" displayName="Table3" ref="A2:F77" totalsRowShown="0" headerRowDxfId="0" headerRowBorderDxfId="7" tableBorderDxfId="8">
  <autoFilter ref="A2:F77" xr:uid="{2D151B98-B830-4CB6-9732-D5557F01ACAC}"/>
  <tableColumns count="6">
    <tableColumn id="1" xr3:uid="{ACC7137F-D9C7-4806-846D-A95219C3DD39}" name="No." dataDxfId="6"/>
    <tableColumn id="2" xr3:uid="{2C28AF15-FA66-4D0E-B5AC-F221419E22D5}" name="Name" dataDxfId="5"/>
    <tableColumn id="3" xr3:uid="{2242C598-8494-40C6-94B7-E25AE0E55505}" name="Address" dataDxfId="4"/>
    <tableColumn id="4" xr3:uid="{FEEF719B-EA14-4114-B514-DAFF1B1E0ED1}" name="Area" dataDxfId="3"/>
    <tableColumn id="5" xr3:uid="{7B85D458-52E8-4AAD-977C-9F349D4A9D1C}" name="Certification (if have)" dataDxfId="2"/>
    <tableColumn id="6" xr3:uid="{7F1E27DB-61CF-4C87-9C5F-E21287B75092}" name="Company website" dataDxfId="1" dataCellStyle="Hyperlink"/>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2B4A8CA-0A4F-457F-A006-3506E8B10B34}" name="Table2" displayName="Table2" ref="A2:Q52" totalsRowShown="0" headerRowDxfId="30" dataDxfId="28" headerRowBorderDxfId="29" tableBorderDxfId="27" totalsRowBorderDxfId="26">
  <autoFilter ref="A2:Q52" xr:uid="{92B4A8CA-0A4F-457F-A006-3506E8B10B34}"/>
  <tableColumns count="17">
    <tableColumn id="1" xr3:uid="{80AC59ED-C7C8-42FB-8849-B1068D851310}" name="#" dataDxfId="25"/>
    <tableColumn id="2" xr3:uid="{10433D41-D6C8-4A4B-B964-32080D6C5565}" name="Firm name / organization's name" dataDxfId="24"/>
    <tableColumn id="3" xr3:uid="{3B71AEF8-1C17-4D36-A20D-FAB9B5BD7844}" name="Core function" dataDxfId="23"/>
    <tableColumn id="4" xr3:uid="{64847768-6A89-4D3E-995A-05C28A3CAC91}" name="Address" dataDxfId="22"/>
    <tableColumn id="5" xr3:uid="{6351FF98-26D6-4D5C-8F8D-F090E195ABE7}" name="Location" dataDxfId="21"/>
    <tableColumn id="6" xr3:uid="{FD871E1C-69D3-4205-9BAA-5AB1CACC5BED}" name="Company size" dataDxfId="20"/>
    <tableColumn id="10" xr3:uid="{48397BCC-FA0D-4551-B7F6-D9B12CC70E3A}" name="Website" dataDxfId="19"/>
    <tableColumn id="11" xr3:uid="{00EBB1B7-C772-4D97-93E4-8BF4235E9514}" name="Products" dataDxfId="18"/>
    <tableColumn id="12" xr3:uid="{FAC8BA2E-C682-4F6B-AF2C-C543240268AB}" name="Production capacity (tons/month)" dataDxfId="17"/>
    <tableColumn id="13" xr3:uid="{540B14BE-A728-4773-83FD-B6CAA8C6EEE5}" name="Expected production capacity in future (tons/month)" dataDxfId="16"/>
    <tableColumn id="14" xr3:uid="{5F5C4C34-980A-428E-A7E8-260D2871A850}" name="Input material" dataDxfId="15"/>
    <tableColumn id="15" xr3:uid="{72B5BE63-A6D2-4477-A2AD-DDE565FF9850}" name="Fiber content" dataDxfId="14"/>
    <tableColumn id="16" xr3:uid="{9E955E81-1C79-470D-B0C2-B2E3E58477F3}" name="Request sorting input material by color?" dataDxfId="13"/>
    <tableColumn id="17" xr3:uid="{9ECE8083-07A6-4EFD-A576-0543801A26C6}" name="Input materials sourcing location" dataDxfId="12"/>
    <tableColumn id="18" xr3:uid="{997DBD6D-8653-4E31-A236-39E091AB53E1}" name="Input material capacit_x000a_(tons/month)" dataDxfId="9"/>
    <tableColumn id="19" xr3:uid="{12F66C09-6928-45D7-85E1-AC9A86D76894}" name="Customer of recycled products" dataDxfId="11"/>
    <tableColumn id="20" xr3:uid="{44015339-420C-49D0-8015-1EEB8477115E}" name="Certificates" dataDxfId="10"/>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muasoitonkho.com/" TargetMode="External"/><Relationship Id="rId18" Type="http://schemas.openxmlformats.org/officeDocument/2006/relationships/hyperlink" Target="http://thumuaphelieugiacao.com.vn/" TargetMode="External"/><Relationship Id="rId26" Type="http://schemas.openxmlformats.org/officeDocument/2006/relationships/hyperlink" Target="http://thumuaphelieudongnai.bizz.vn/" TargetMode="External"/><Relationship Id="rId39" Type="http://schemas.openxmlformats.org/officeDocument/2006/relationships/hyperlink" Target="http://phelieuthienson.com/" TargetMode="External"/><Relationship Id="rId21" Type="http://schemas.openxmlformats.org/officeDocument/2006/relationships/hyperlink" Target="http://thumuaphelieutuankiet.com/" TargetMode="External"/><Relationship Id="rId34" Type="http://schemas.openxmlformats.org/officeDocument/2006/relationships/hyperlink" Target="http://thumuavaivun.bizz.vn/" TargetMode="External"/><Relationship Id="rId42" Type="http://schemas.openxmlformats.org/officeDocument/2006/relationships/hyperlink" Target="https://muaphelieugiacao.net/" TargetMode="External"/><Relationship Id="rId47" Type="http://schemas.openxmlformats.org/officeDocument/2006/relationships/hyperlink" Target="https://phelieumienbac.net/thu-mua-vai-phe-lieu-gia-cao/" TargetMode="External"/><Relationship Id="rId50" Type="http://schemas.openxmlformats.org/officeDocument/2006/relationships/hyperlink" Target="https://moitruongcongnghiepxanh.vn/" TargetMode="External"/><Relationship Id="rId55" Type="http://schemas.openxmlformats.org/officeDocument/2006/relationships/hyperlink" Target="http://toancaugiaphat.com/" TargetMode="External"/><Relationship Id="rId63" Type="http://schemas.openxmlformats.org/officeDocument/2006/relationships/table" Target="../tables/table1.xml"/><Relationship Id="rId7" Type="http://schemas.openxmlformats.org/officeDocument/2006/relationships/hyperlink" Target="http://thumuaphelieukimphat.com/" TargetMode="External"/><Relationship Id="rId2" Type="http://schemas.openxmlformats.org/officeDocument/2006/relationships/hyperlink" Target="https://moitruongachau.com/" TargetMode="External"/><Relationship Id="rId16" Type="http://schemas.openxmlformats.org/officeDocument/2006/relationships/hyperlink" Target="https://thumuavaiton.com/" TargetMode="External"/><Relationship Id="rId29" Type="http://schemas.openxmlformats.org/officeDocument/2006/relationships/hyperlink" Target="http://moitruonganloctai.bizz.vn/" TargetMode="External"/><Relationship Id="rId11" Type="http://schemas.openxmlformats.org/officeDocument/2006/relationships/hyperlink" Target="https://muaphelieuthinhphat.com/thu-mua-vai-phe-lieu/" TargetMode="External"/><Relationship Id="rId24" Type="http://schemas.openxmlformats.org/officeDocument/2006/relationships/hyperlink" Target="http://phelieungoccham.bizz.vn/" TargetMode="External"/><Relationship Id="rId32" Type="http://schemas.openxmlformats.org/officeDocument/2006/relationships/hyperlink" Target="http://thumuaphelieudangkhoi.com/" TargetMode="External"/><Relationship Id="rId37" Type="http://schemas.openxmlformats.org/officeDocument/2006/relationships/hyperlink" Target="http://phelieulongphat.bizz.vn/" TargetMode="External"/><Relationship Id="rId40" Type="http://schemas.openxmlformats.org/officeDocument/2006/relationships/hyperlink" Target="http://moitruongsach.org/" TargetMode="External"/><Relationship Id="rId45" Type="http://schemas.openxmlformats.org/officeDocument/2006/relationships/hyperlink" Target="http://thumuaphelieubinhthuan.com/" TargetMode="External"/><Relationship Id="rId53" Type="http://schemas.openxmlformats.org/officeDocument/2006/relationships/hyperlink" Target="http://vailauthanhnam.com/" TargetMode="External"/><Relationship Id="rId58" Type="http://schemas.openxmlformats.org/officeDocument/2006/relationships/hyperlink" Target="https://moitruongthanhlap.com.vn/" TargetMode="External"/><Relationship Id="rId5" Type="http://schemas.openxmlformats.org/officeDocument/2006/relationships/hyperlink" Target="http://thumuaphelieuquangtuan.com.vn/" TargetMode="External"/><Relationship Id="rId61" Type="http://schemas.openxmlformats.org/officeDocument/2006/relationships/hyperlink" Target="https://www.vinausen.com/" TargetMode="External"/><Relationship Id="rId19" Type="http://schemas.openxmlformats.org/officeDocument/2006/relationships/hyperlink" Target="http://thumuaphelieudaibao.com/" TargetMode="External"/><Relationship Id="rId14" Type="http://schemas.openxmlformats.org/officeDocument/2006/relationships/hyperlink" Target="http://www.thumuaphelieuvn.com/" TargetMode="External"/><Relationship Id="rId22" Type="http://schemas.openxmlformats.org/officeDocument/2006/relationships/hyperlink" Target="http://taithanhphat.com/" TargetMode="External"/><Relationship Id="rId27" Type="http://schemas.openxmlformats.org/officeDocument/2006/relationships/hyperlink" Target="http://hoangnhathong.bizz.vn/" TargetMode="External"/><Relationship Id="rId30" Type="http://schemas.openxmlformats.org/officeDocument/2006/relationships/hyperlink" Target="http://phelieulocan.bizz.vn/" TargetMode="External"/><Relationship Id="rId35" Type="http://schemas.openxmlformats.org/officeDocument/2006/relationships/hyperlink" Target="http://lactienphat.bizz.vn/" TargetMode="External"/><Relationship Id="rId43" Type="http://schemas.openxmlformats.org/officeDocument/2006/relationships/hyperlink" Target="http://www.phelieulocphat.net/" TargetMode="External"/><Relationship Id="rId48" Type="http://schemas.openxmlformats.org/officeDocument/2006/relationships/hyperlink" Target="https://ctymoitruongetc.com.vn/" TargetMode="External"/><Relationship Id="rId56" Type="http://schemas.openxmlformats.org/officeDocument/2006/relationships/hyperlink" Target="http://vailaumtv.vn/" TargetMode="External"/><Relationship Id="rId8" Type="http://schemas.openxmlformats.org/officeDocument/2006/relationships/hyperlink" Target="http://www.thumuavaitonkho.com/" TargetMode="External"/><Relationship Id="rId51" Type="http://schemas.openxmlformats.org/officeDocument/2006/relationships/hyperlink" Target="http://www.moitruonghoabinh.vn/" TargetMode="External"/><Relationship Id="rId3" Type="http://schemas.openxmlformats.org/officeDocument/2006/relationships/hyperlink" Target="https://namphongindustry.com/" TargetMode="External"/><Relationship Id="rId12" Type="http://schemas.openxmlformats.org/officeDocument/2006/relationships/hyperlink" Target="http://dattaitien.com/" TargetMode="External"/><Relationship Id="rId17" Type="http://schemas.openxmlformats.org/officeDocument/2006/relationships/hyperlink" Target="https://phelieuthinhvuong.com/" TargetMode="External"/><Relationship Id="rId25" Type="http://schemas.openxmlformats.org/officeDocument/2006/relationships/hyperlink" Target="http://thumuaphelieugiacaotphcm.com/" TargetMode="External"/><Relationship Id="rId33" Type="http://schemas.openxmlformats.org/officeDocument/2006/relationships/hyperlink" Target="http://thumuaphelieunamnguyen.com/" TargetMode="External"/><Relationship Id="rId38" Type="http://schemas.openxmlformats.org/officeDocument/2006/relationships/hyperlink" Target="http://phelieumienbac.net/" TargetMode="External"/><Relationship Id="rId46" Type="http://schemas.openxmlformats.org/officeDocument/2006/relationships/hyperlink" Target="http://chanly.vn/" TargetMode="External"/><Relationship Id="rId59" Type="http://schemas.openxmlformats.org/officeDocument/2006/relationships/hyperlink" Target="http://www.vietxanh.com.vn/" TargetMode="External"/><Relationship Id="rId20" Type="http://schemas.openxmlformats.org/officeDocument/2006/relationships/hyperlink" Target="http://phelieugiatotmiennam.com/" TargetMode="External"/><Relationship Id="rId41" Type="http://schemas.openxmlformats.org/officeDocument/2006/relationships/hyperlink" Target="http://muasoitonkho.bizz.vn/" TargetMode="External"/><Relationship Id="rId54" Type="http://schemas.openxmlformats.org/officeDocument/2006/relationships/hyperlink" Target="http://datanhtrang.bizz.vn/" TargetMode="External"/><Relationship Id="rId62" Type="http://schemas.openxmlformats.org/officeDocument/2006/relationships/printerSettings" Target="../printerSettings/printerSettings1.bin"/><Relationship Id="rId1" Type="http://schemas.openxmlformats.org/officeDocument/2006/relationships/hyperlink" Target="http://vrdc.vn/" TargetMode="External"/><Relationship Id="rId6" Type="http://schemas.openxmlformats.org/officeDocument/2006/relationships/hyperlink" Target="https://thumuaphelieuhungphat.com/" TargetMode="External"/><Relationship Id="rId15" Type="http://schemas.openxmlformats.org/officeDocument/2006/relationships/hyperlink" Target="http://phelieunamdinh.com/" TargetMode="External"/><Relationship Id="rId23" Type="http://schemas.openxmlformats.org/officeDocument/2006/relationships/hyperlink" Target="http://phelieuphamdoan.com/" TargetMode="External"/><Relationship Id="rId28" Type="http://schemas.openxmlformats.org/officeDocument/2006/relationships/hyperlink" Target="http://phelieuthuanphat.net/" TargetMode="External"/><Relationship Id="rId36" Type="http://schemas.openxmlformats.org/officeDocument/2006/relationships/hyperlink" Target="http://phelieuminhphat.com/" TargetMode="External"/><Relationship Id="rId49" Type="http://schemas.openxmlformats.org/officeDocument/2006/relationships/hyperlink" Target="https://thuanthanhenco.com/" TargetMode="External"/><Relationship Id="rId57" Type="http://schemas.openxmlformats.org/officeDocument/2006/relationships/hyperlink" Target="https://nguyenlieucongnghiep.vn/" TargetMode="External"/><Relationship Id="rId10" Type="http://schemas.openxmlformats.org/officeDocument/2006/relationships/hyperlink" Target="https://phelieutuanhung.com/thu-mua-vai/" TargetMode="External"/><Relationship Id="rId31" Type="http://schemas.openxmlformats.org/officeDocument/2006/relationships/hyperlink" Target="http://phelieuhungphat.com/" TargetMode="External"/><Relationship Id="rId44" Type="http://schemas.openxmlformats.org/officeDocument/2006/relationships/hyperlink" Target="http://phelieu24h.com/" TargetMode="External"/><Relationship Id="rId52" Type="http://schemas.openxmlformats.org/officeDocument/2006/relationships/hyperlink" Target="http://lilamaeme.com.vn/" TargetMode="External"/><Relationship Id="rId60" Type="http://schemas.openxmlformats.org/officeDocument/2006/relationships/hyperlink" Target="https://moitruongtraidatxanh.com/" TargetMode="External"/><Relationship Id="rId4" Type="http://schemas.openxmlformats.org/officeDocument/2006/relationships/hyperlink" Target="https://phelieuhungvu.com/" TargetMode="External"/><Relationship Id="rId9" Type="http://schemas.openxmlformats.org/officeDocument/2006/relationships/hyperlink" Target="http://thumuaphelieutuandat.com/" TargetMode="External"/></Relationships>
</file>

<file path=xl/worksheets/_rels/sheet2.xml.rels><?xml version="1.0" encoding="UTF-8" standalone="yes"?>
<Relationships xmlns="http://schemas.openxmlformats.org/package/2006/relationships"><Relationship Id="rId13" Type="http://schemas.openxmlformats.org/officeDocument/2006/relationships/hyperlink" Target="https://moitruongnguyetminh.vn/" TargetMode="External"/><Relationship Id="rId18" Type="http://schemas.openxmlformats.org/officeDocument/2006/relationships/hyperlink" Target="https://vanloialuminum.com.vn/" TargetMode="External"/><Relationship Id="rId26" Type="http://schemas.openxmlformats.org/officeDocument/2006/relationships/hyperlink" Target="https://www.haithienpsf.com/" TargetMode="External"/><Relationship Id="rId3" Type="http://schemas.openxmlformats.org/officeDocument/2006/relationships/hyperlink" Target="http://trinhtrungla.vn/" TargetMode="External"/><Relationship Id="rId21" Type="http://schemas.openxmlformats.org/officeDocument/2006/relationships/hyperlink" Target="https://duytanrecycling.com/" TargetMode="External"/><Relationship Id="rId34" Type="http://schemas.openxmlformats.org/officeDocument/2006/relationships/hyperlink" Target="http://www.khanhgiatrc.com/" TargetMode="External"/><Relationship Id="rId7" Type="http://schemas.openxmlformats.org/officeDocument/2006/relationships/hyperlink" Target="http://soidoanket.com/" TargetMode="External"/><Relationship Id="rId12" Type="http://schemas.openxmlformats.org/officeDocument/2006/relationships/hyperlink" Target="https://pramac.vn/" TargetMode="External"/><Relationship Id="rId17" Type="http://schemas.openxmlformats.org/officeDocument/2006/relationships/hyperlink" Target="https://dongtienpaper.com/" TargetMode="External"/><Relationship Id="rId25" Type="http://schemas.openxmlformats.org/officeDocument/2006/relationships/hyperlink" Target="https://tlmetals.vn/" TargetMode="External"/><Relationship Id="rId33" Type="http://schemas.openxmlformats.org/officeDocument/2006/relationships/hyperlink" Target="https://thuanthanhenco.com/" TargetMode="External"/><Relationship Id="rId2" Type="http://schemas.openxmlformats.org/officeDocument/2006/relationships/hyperlink" Target="http://www.namvanghanam.com/" TargetMode="External"/><Relationship Id="rId16" Type="http://schemas.openxmlformats.org/officeDocument/2006/relationships/hyperlink" Target="https://www.lamtranplastic.com.vn/" TargetMode="External"/><Relationship Id="rId20" Type="http://schemas.openxmlformats.org/officeDocument/2006/relationships/hyperlink" Target="https://thanhtung2.com/" TargetMode="External"/><Relationship Id="rId29" Type="http://schemas.openxmlformats.org/officeDocument/2006/relationships/hyperlink" Target="http://www.ngochoanggia.com/" TargetMode="External"/><Relationship Id="rId1" Type="http://schemas.openxmlformats.org/officeDocument/2006/relationships/hyperlink" Target="https://vikohasanfiber.com/" TargetMode="External"/><Relationship Id="rId6" Type="http://schemas.openxmlformats.org/officeDocument/2006/relationships/hyperlink" Target="http://soihangbang.com/" TargetMode="External"/><Relationship Id="rId11" Type="http://schemas.openxmlformats.org/officeDocument/2006/relationships/hyperlink" Target="https://trinhnghien.vn/" TargetMode="External"/><Relationship Id="rId24" Type="http://schemas.openxmlformats.org/officeDocument/2006/relationships/hyperlink" Target="https://altaplastics.vn/" TargetMode="External"/><Relationship Id="rId32" Type="http://schemas.openxmlformats.org/officeDocument/2006/relationships/hyperlink" Target="http://www.moitruonghoabinh.vn/" TargetMode="External"/><Relationship Id="rId5" Type="http://schemas.openxmlformats.org/officeDocument/2006/relationships/hyperlink" Target="https://khaithanhjsc.com/en/tin-tuc/" TargetMode="External"/><Relationship Id="rId15" Type="http://schemas.openxmlformats.org/officeDocument/2006/relationships/hyperlink" Target="https://www.siamkraft.com/" TargetMode="External"/><Relationship Id="rId23" Type="http://schemas.openxmlformats.org/officeDocument/2006/relationships/hyperlink" Target="https://thuanducjsc.vn/" TargetMode="External"/><Relationship Id="rId28" Type="http://schemas.openxmlformats.org/officeDocument/2006/relationships/hyperlink" Target="http://vn.tahtong.com.tw/" TargetMode="External"/><Relationship Id="rId36" Type="http://schemas.openxmlformats.org/officeDocument/2006/relationships/table" Target="../tables/table2.xml"/><Relationship Id="rId10" Type="http://schemas.openxmlformats.org/officeDocument/2006/relationships/hyperlink" Target="https://www.fact-link.com.vn/home/nhuadonghai/" TargetMode="External"/><Relationship Id="rId19" Type="http://schemas.openxmlformats.org/officeDocument/2006/relationships/hyperlink" Target="http://daucaosu.com/" TargetMode="External"/><Relationship Id="rId31" Type="http://schemas.openxmlformats.org/officeDocument/2006/relationships/hyperlink" Target="https://tlmetals.vn/" TargetMode="External"/><Relationship Id="rId4" Type="http://schemas.openxmlformats.org/officeDocument/2006/relationships/hyperlink" Target="https://hopthanhco.com.vn/" TargetMode="External"/><Relationship Id="rId9" Type="http://schemas.openxmlformats.org/officeDocument/2006/relationships/hyperlink" Target="https://plasticdaiphu.com/" TargetMode="External"/><Relationship Id="rId14" Type="http://schemas.openxmlformats.org/officeDocument/2006/relationships/hyperlink" Target="https://moitruongnguyetminh.vn/" TargetMode="External"/><Relationship Id="rId22" Type="http://schemas.openxmlformats.org/officeDocument/2006/relationships/hyperlink" Target="https://www.plasticpeople.vn/" TargetMode="External"/><Relationship Id="rId27" Type="http://schemas.openxmlformats.org/officeDocument/2006/relationships/hyperlink" Target="https://mekongfiber.vn/" TargetMode="External"/><Relationship Id="rId30" Type="http://schemas.openxmlformats.org/officeDocument/2006/relationships/hyperlink" Target="https://mtmiendong.vn/" TargetMode="External"/><Relationship Id="rId35" Type="http://schemas.openxmlformats.org/officeDocument/2006/relationships/hyperlink" Target="https://longlongrubber.com.vn/" TargetMode="External"/><Relationship Id="rId8" Type="http://schemas.openxmlformats.org/officeDocument/2006/relationships/hyperlink" Target="http://www.letamphat.v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76031-883F-4400-8740-E75820BB2926}">
  <dimension ref="A2:F77"/>
  <sheetViews>
    <sheetView tabSelected="1" topLeftCell="A73" workbookViewId="0">
      <selection activeCell="D82" sqref="D82"/>
    </sheetView>
  </sheetViews>
  <sheetFormatPr defaultColWidth="9.1796875" defaultRowHeight="14.5" x14ac:dyDescent="0.35"/>
  <cols>
    <col min="1" max="1" width="9.08984375" style="61" customWidth="1"/>
    <col min="2" max="2" width="35.54296875" style="56" customWidth="1"/>
    <col min="3" max="3" width="38.90625" style="56" customWidth="1"/>
    <col min="4" max="4" width="13.81640625" style="56" customWidth="1"/>
    <col min="5" max="5" width="20.36328125" style="56" customWidth="1"/>
    <col min="6" max="6" width="48.81640625" style="56" customWidth="1"/>
    <col min="7" max="16384" width="9.1796875" style="56"/>
  </cols>
  <sheetData>
    <row r="2" spans="1:6" ht="29" x14ac:dyDescent="0.35">
      <c r="A2" s="76" t="s">
        <v>0</v>
      </c>
      <c r="B2" s="77" t="s">
        <v>2</v>
      </c>
      <c r="C2" s="77" t="s">
        <v>3</v>
      </c>
      <c r="D2" s="78" t="s">
        <v>1</v>
      </c>
      <c r="E2" s="77" t="s">
        <v>6</v>
      </c>
      <c r="F2" s="79" t="s">
        <v>506</v>
      </c>
    </row>
    <row r="3" spans="1:6" s="59" customFormat="1" ht="66.75" customHeight="1" x14ac:dyDescent="0.35">
      <c r="A3" s="63">
        <v>1</v>
      </c>
      <c r="B3" s="58" t="s">
        <v>5</v>
      </c>
      <c r="C3" s="58" t="s">
        <v>7</v>
      </c>
      <c r="D3" s="1" t="s">
        <v>4</v>
      </c>
      <c r="E3" s="58" t="s">
        <v>156</v>
      </c>
      <c r="F3" s="64" t="s">
        <v>507</v>
      </c>
    </row>
    <row r="4" spans="1:6" s="59" customFormat="1" ht="58.5" customHeight="1" x14ac:dyDescent="0.35">
      <c r="A4" s="63">
        <v>2</v>
      </c>
      <c r="B4" s="58" t="s">
        <v>8</v>
      </c>
      <c r="C4" s="58" t="s">
        <v>17</v>
      </c>
      <c r="D4" s="1" t="s">
        <v>4</v>
      </c>
      <c r="E4" s="58" t="s">
        <v>156</v>
      </c>
      <c r="F4" s="65" t="s">
        <v>156</v>
      </c>
    </row>
    <row r="5" spans="1:6" s="59" customFormat="1" ht="39" customHeight="1" x14ac:dyDescent="0.35">
      <c r="A5" s="63">
        <v>3</v>
      </c>
      <c r="B5" s="57" t="s">
        <v>9</v>
      </c>
      <c r="C5" s="58" t="s">
        <v>534</v>
      </c>
      <c r="D5" s="1" t="s">
        <v>4</v>
      </c>
      <c r="E5" s="58" t="s">
        <v>156</v>
      </c>
      <c r="F5" s="64" t="s">
        <v>508</v>
      </c>
    </row>
    <row r="6" spans="1:6" s="59" customFormat="1" ht="59.5" customHeight="1" x14ac:dyDescent="0.35">
      <c r="A6" s="63">
        <v>4</v>
      </c>
      <c r="B6" s="58" t="s">
        <v>532</v>
      </c>
      <c r="C6" s="58" t="s">
        <v>18</v>
      </c>
      <c r="D6" s="1" t="s">
        <v>4</v>
      </c>
      <c r="E6" s="58" t="s">
        <v>156</v>
      </c>
      <c r="F6" s="66" t="s">
        <v>156</v>
      </c>
    </row>
    <row r="7" spans="1:6" s="59" customFormat="1" ht="56" customHeight="1" x14ac:dyDescent="0.35">
      <c r="A7" s="63">
        <v>5</v>
      </c>
      <c r="B7" s="62" t="s">
        <v>533</v>
      </c>
      <c r="C7" s="58" t="s">
        <v>19</v>
      </c>
      <c r="D7" s="1" t="s">
        <v>4</v>
      </c>
      <c r="E7" s="58" t="s">
        <v>156</v>
      </c>
      <c r="F7" s="66" t="s">
        <v>156</v>
      </c>
    </row>
    <row r="8" spans="1:6" s="59" customFormat="1" ht="92" customHeight="1" x14ac:dyDescent="0.35">
      <c r="A8" s="63">
        <v>6</v>
      </c>
      <c r="B8" s="58" t="s">
        <v>530</v>
      </c>
      <c r="C8" s="58" t="s">
        <v>16</v>
      </c>
      <c r="D8" s="1" t="s">
        <v>4</v>
      </c>
      <c r="E8" s="58" t="s">
        <v>38</v>
      </c>
      <c r="F8" s="65" t="s">
        <v>531</v>
      </c>
    </row>
    <row r="9" spans="1:6" s="59" customFormat="1" ht="86" customHeight="1" x14ac:dyDescent="0.35">
      <c r="A9" s="63">
        <v>7</v>
      </c>
      <c r="B9" s="58" t="s">
        <v>10</v>
      </c>
      <c r="C9" s="58" t="s">
        <v>14</v>
      </c>
      <c r="D9" s="1" t="s">
        <v>4</v>
      </c>
      <c r="E9" s="58" t="s">
        <v>156</v>
      </c>
      <c r="F9" s="64" t="s">
        <v>505</v>
      </c>
    </row>
    <row r="10" spans="1:6" s="59" customFormat="1" ht="83" customHeight="1" x14ac:dyDescent="0.35">
      <c r="A10" s="63">
        <v>8</v>
      </c>
      <c r="B10" s="58" t="s">
        <v>528</v>
      </c>
      <c r="C10" s="58" t="s">
        <v>12</v>
      </c>
      <c r="D10" s="1" t="s">
        <v>4</v>
      </c>
      <c r="E10" s="58" t="s">
        <v>47</v>
      </c>
      <c r="F10" s="64" t="s">
        <v>529</v>
      </c>
    </row>
    <row r="11" spans="1:6" s="59" customFormat="1" ht="72.5" customHeight="1" x14ac:dyDescent="0.35">
      <c r="A11" s="63">
        <v>9</v>
      </c>
      <c r="B11" s="58" t="s">
        <v>526</v>
      </c>
      <c r="C11" s="58" t="s">
        <v>13</v>
      </c>
      <c r="D11" s="1" t="s">
        <v>4</v>
      </c>
      <c r="E11" s="58" t="s">
        <v>38</v>
      </c>
      <c r="F11" s="64" t="s">
        <v>527</v>
      </c>
    </row>
    <row r="12" spans="1:6" s="59" customFormat="1" ht="74.5" customHeight="1" x14ac:dyDescent="0.35">
      <c r="A12" s="63">
        <v>10</v>
      </c>
      <c r="B12" s="58" t="s">
        <v>11</v>
      </c>
      <c r="C12" s="58" t="s">
        <v>15</v>
      </c>
      <c r="D12" s="1" t="s">
        <v>4</v>
      </c>
      <c r="E12" s="58" t="s">
        <v>47</v>
      </c>
      <c r="F12" s="65" t="s">
        <v>32</v>
      </c>
    </row>
    <row r="13" spans="1:6" s="59" customFormat="1" ht="25" customHeight="1" x14ac:dyDescent="0.35">
      <c r="A13" s="63">
        <v>11</v>
      </c>
      <c r="B13" s="57" t="s">
        <v>522</v>
      </c>
      <c r="C13" s="58"/>
      <c r="D13" s="1" t="s">
        <v>4</v>
      </c>
      <c r="E13" s="58" t="s">
        <v>25</v>
      </c>
      <c r="F13" s="67" t="s">
        <v>525</v>
      </c>
    </row>
    <row r="14" spans="1:6" s="59" customFormat="1" ht="43.5" x14ac:dyDescent="0.35">
      <c r="A14" s="63">
        <v>12</v>
      </c>
      <c r="B14" s="57" t="s">
        <v>521</v>
      </c>
      <c r="C14" s="58" t="s">
        <v>523</v>
      </c>
      <c r="D14" s="1" t="s">
        <v>4</v>
      </c>
      <c r="E14" s="58" t="s">
        <v>156</v>
      </c>
      <c r="F14" s="67" t="s">
        <v>524</v>
      </c>
    </row>
    <row r="15" spans="1:6" s="59" customFormat="1" ht="36" customHeight="1" x14ac:dyDescent="0.35">
      <c r="A15" s="63">
        <v>13</v>
      </c>
      <c r="B15" s="57" t="s">
        <v>520</v>
      </c>
      <c r="C15" s="58" t="s">
        <v>516</v>
      </c>
      <c r="D15" s="1" t="s">
        <v>4</v>
      </c>
      <c r="E15" s="58" t="s">
        <v>156</v>
      </c>
      <c r="F15" s="67" t="s">
        <v>515</v>
      </c>
    </row>
    <row r="16" spans="1:6" s="59" customFormat="1" ht="35" customHeight="1" x14ac:dyDescent="0.35">
      <c r="A16" s="63">
        <v>14</v>
      </c>
      <c r="B16" s="57" t="s">
        <v>518</v>
      </c>
      <c r="C16" s="58" t="s">
        <v>517</v>
      </c>
      <c r="D16" s="1" t="s">
        <v>4</v>
      </c>
      <c r="E16" s="58" t="s">
        <v>156</v>
      </c>
      <c r="F16" s="67" t="s">
        <v>514</v>
      </c>
    </row>
    <row r="17" spans="1:6" s="59" customFormat="1" ht="35" customHeight="1" x14ac:dyDescent="0.35">
      <c r="A17" s="63">
        <v>15</v>
      </c>
      <c r="B17" s="57" t="s">
        <v>519</v>
      </c>
      <c r="C17" s="58" t="s">
        <v>41</v>
      </c>
      <c r="D17" s="1" t="s">
        <v>20</v>
      </c>
      <c r="E17" s="58" t="s">
        <v>156</v>
      </c>
      <c r="F17" s="68" t="s">
        <v>513</v>
      </c>
    </row>
    <row r="18" spans="1:6" s="59" customFormat="1" ht="33.5" customHeight="1" x14ac:dyDescent="0.35">
      <c r="A18" s="63">
        <v>16</v>
      </c>
      <c r="B18" s="2" t="s">
        <v>21</v>
      </c>
      <c r="C18" s="2" t="s">
        <v>24</v>
      </c>
      <c r="D18" s="58" t="s">
        <v>20</v>
      </c>
      <c r="E18" s="58" t="s">
        <v>156</v>
      </c>
      <c r="F18" s="66" t="s">
        <v>156</v>
      </c>
    </row>
    <row r="19" spans="1:6" s="59" customFormat="1" ht="43.5" customHeight="1" x14ac:dyDescent="0.35">
      <c r="A19" s="63">
        <v>17</v>
      </c>
      <c r="B19" s="2" t="s">
        <v>22</v>
      </c>
      <c r="C19" s="2" t="s">
        <v>23</v>
      </c>
      <c r="D19" s="58" t="s">
        <v>4</v>
      </c>
      <c r="E19" s="58" t="s">
        <v>156</v>
      </c>
      <c r="F19" s="66" t="s">
        <v>156</v>
      </c>
    </row>
    <row r="20" spans="1:6" s="59" customFormat="1" ht="51" customHeight="1" x14ac:dyDescent="0.35">
      <c r="A20" s="63">
        <v>18</v>
      </c>
      <c r="B20" s="2" t="s">
        <v>26</v>
      </c>
      <c r="C20" s="2" t="s">
        <v>27</v>
      </c>
      <c r="D20" s="58" t="s">
        <v>20</v>
      </c>
      <c r="E20" s="58" t="s">
        <v>156</v>
      </c>
      <c r="F20" s="66" t="s">
        <v>156</v>
      </c>
    </row>
    <row r="21" spans="1:6" s="59" customFormat="1" ht="78.5" customHeight="1" x14ac:dyDescent="0.35">
      <c r="A21" s="63">
        <v>19</v>
      </c>
      <c r="B21" s="58" t="s">
        <v>28</v>
      </c>
      <c r="C21" s="58" t="s">
        <v>29</v>
      </c>
      <c r="D21" s="58" t="s">
        <v>20</v>
      </c>
      <c r="E21" s="58" t="s">
        <v>156</v>
      </c>
      <c r="F21" s="66" t="s">
        <v>156</v>
      </c>
    </row>
    <row r="22" spans="1:6" s="59" customFormat="1" ht="43" customHeight="1" x14ac:dyDescent="0.35">
      <c r="A22" s="63">
        <v>20</v>
      </c>
      <c r="B22" s="58" t="s">
        <v>31</v>
      </c>
      <c r="C22" s="58" t="s">
        <v>30</v>
      </c>
      <c r="D22" s="58" t="s">
        <v>20</v>
      </c>
      <c r="E22" s="58" t="s">
        <v>156</v>
      </c>
      <c r="F22" s="66" t="s">
        <v>156</v>
      </c>
    </row>
    <row r="23" spans="1:6" s="59" customFormat="1" ht="41.5" customHeight="1" x14ac:dyDescent="0.35">
      <c r="A23" s="63">
        <v>21</v>
      </c>
      <c r="B23" s="58" t="s">
        <v>35</v>
      </c>
      <c r="C23" s="58" t="s">
        <v>33</v>
      </c>
      <c r="D23" s="58" t="s">
        <v>34</v>
      </c>
      <c r="E23" s="58" t="s">
        <v>156</v>
      </c>
      <c r="F23" s="69" t="s">
        <v>512</v>
      </c>
    </row>
    <row r="24" spans="1:6" s="59" customFormat="1" ht="48.5" customHeight="1" x14ac:dyDescent="0.35">
      <c r="A24" s="63">
        <v>22</v>
      </c>
      <c r="B24" s="58" t="s">
        <v>36</v>
      </c>
      <c r="C24" s="58" t="s">
        <v>37</v>
      </c>
      <c r="D24" s="58" t="s">
        <v>20</v>
      </c>
      <c r="E24" s="58" t="s">
        <v>38</v>
      </c>
      <c r="F24" s="69" t="s">
        <v>474</v>
      </c>
    </row>
    <row r="25" spans="1:6" s="59" customFormat="1" ht="41" customHeight="1" x14ac:dyDescent="0.35">
      <c r="A25" s="63">
        <v>23</v>
      </c>
      <c r="B25" s="58" t="s">
        <v>39</v>
      </c>
      <c r="C25" s="58" t="s">
        <v>40</v>
      </c>
      <c r="D25" s="58" t="s">
        <v>20</v>
      </c>
      <c r="E25" s="58" t="s">
        <v>156</v>
      </c>
      <c r="F25" s="70" t="s">
        <v>511</v>
      </c>
    </row>
    <row r="26" spans="1:6" s="59" customFormat="1" ht="51.5" customHeight="1" x14ac:dyDescent="0.35">
      <c r="A26" s="63">
        <v>24</v>
      </c>
      <c r="B26" s="58" t="s">
        <v>42</v>
      </c>
      <c r="C26" s="58" t="s">
        <v>43</v>
      </c>
      <c r="D26" s="58" t="s">
        <v>20</v>
      </c>
      <c r="E26" s="58" t="s">
        <v>46</v>
      </c>
      <c r="F26" s="65" t="s">
        <v>510</v>
      </c>
    </row>
    <row r="27" spans="1:6" s="59" customFormat="1" ht="59.5" customHeight="1" x14ac:dyDescent="0.35">
      <c r="A27" s="63">
        <v>25</v>
      </c>
      <c r="B27" s="58" t="s">
        <v>44</v>
      </c>
      <c r="C27" s="2" t="s">
        <v>45</v>
      </c>
      <c r="D27" s="58" t="s">
        <v>20</v>
      </c>
      <c r="E27" s="58" t="s">
        <v>38</v>
      </c>
      <c r="F27" s="70" t="s">
        <v>476</v>
      </c>
    </row>
    <row r="28" spans="1:6" s="59" customFormat="1" ht="41" customHeight="1" x14ac:dyDescent="0.35">
      <c r="A28" s="63">
        <v>26</v>
      </c>
      <c r="B28" s="58" t="s">
        <v>48</v>
      </c>
      <c r="C28" s="58" t="s">
        <v>49</v>
      </c>
      <c r="D28" s="58" t="s">
        <v>4</v>
      </c>
      <c r="E28" s="58" t="s">
        <v>156</v>
      </c>
      <c r="F28" s="65" t="s">
        <v>53</v>
      </c>
    </row>
    <row r="29" spans="1:6" s="59" customFormat="1" ht="36.5" customHeight="1" x14ac:dyDescent="0.35">
      <c r="A29" s="63">
        <v>27</v>
      </c>
      <c r="B29" s="58" t="s">
        <v>50</v>
      </c>
      <c r="C29" s="58" t="s">
        <v>51</v>
      </c>
      <c r="D29" s="58" t="s">
        <v>20</v>
      </c>
      <c r="E29" s="58" t="s">
        <v>156</v>
      </c>
      <c r="F29" s="71" t="s">
        <v>52</v>
      </c>
    </row>
    <row r="30" spans="1:6" s="59" customFormat="1" ht="36.5" customHeight="1" x14ac:dyDescent="0.35">
      <c r="A30" s="63">
        <v>28</v>
      </c>
      <c r="B30" s="58" t="s">
        <v>54</v>
      </c>
      <c r="C30" s="58" t="s">
        <v>55</v>
      </c>
      <c r="D30" s="58" t="s">
        <v>20</v>
      </c>
      <c r="E30" s="58" t="s">
        <v>156</v>
      </c>
      <c r="F30" s="64" t="s">
        <v>509</v>
      </c>
    </row>
    <row r="31" spans="1:6" s="59" customFormat="1" ht="36.5" customHeight="1" x14ac:dyDescent="0.35">
      <c r="A31" s="63">
        <v>29</v>
      </c>
      <c r="B31" s="58" t="s">
        <v>56</v>
      </c>
      <c r="C31" s="58" t="s">
        <v>57</v>
      </c>
      <c r="D31" s="58" t="s">
        <v>20</v>
      </c>
      <c r="E31" s="58" t="s">
        <v>156</v>
      </c>
      <c r="F31" s="65" t="s">
        <v>58</v>
      </c>
    </row>
    <row r="32" spans="1:6" s="59" customFormat="1" ht="36.5" customHeight="1" x14ac:dyDescent="0.35">
      <c r="A32" s="63">
        <v>30</v>
      </c>
      <c r="B32" s="58" t="s">
        <v>59</v>
      </c>
      <c r="C32" s="58" t="s">
        <v>60</v>
      </c>
      <c r="D32" s="58" t="s">
        <v>4</v>
      </c>
      <c r="E32" s="58" t="s">
        <v>156</v>
      </c>
      <c r="F32" s="72" t="s">
        <v>61</v>
      </c>
    </row>
    <row r="33" spans="1:6" s="59" customFormat="1" ht="32.5" customHeight="1" x14ac:dyDescent="0.35">
      <c r="A33" s="63">
        <v>31</v>
      </c>
      <c r="B33" s="58" t="s">
        <v>62</v>
      </c>
      <c r="C33" s="58" t="s">
        <v>63</v>
      </c>
      <c r="D33" s="58" t="s">
        <v>4</v>
      </c>
      <c r="E33" s="58" t="s">
        <v>156</v>
      </c>
      <c r="F33" s="72" t="s">
        <v>64</v>
      </c>
    </row>
    <row r="34" spans="1:6" s="59" customFormat="1" ht="32.5" customHeight="1" x14ac:dyDescent="0.35">
      <c r="A34" s="63">
        <v>32</v>
      </c>
      <c r="B34" s="58" t="s">
        <v>65</v>
      </c>
      <c r="C34" s="60" t="s">
        <v>66</v>
      </c>
      <c r="D34" s="58" t="s">
        <v>67</v>
      </c>
      <c r="E34" s="58" t="s">
        <v>156</v>
      </c>
      <c r="F34" s="66" t="s">
        <v>68</v>
      </c>
    </row>
    <row r="35" spans="1:6" s="59" customFormat="1" ht="32.5" customHeight="1" x14ac:dyDescent="0.35">
      <c r="A35" s="63">
        <v>33</v>
      </c>
      <c r="B35" s="2" t="s">
        <v>69</v>
      </c>
      <c r="C35" s="2" t="s">
        <v>70</v>
      </c>
      <c r="D35" s="58" t="s">
        <v>4</v>
      </c>
      <c r="E35" s="58" t="s">
        <v>156</v>
      </c>
      <c r="F35" s="71" t="s">
        <v>71</v>
      </c>
    </row>
    <row r="36" spans="1:6" s="59" customFormat="1" ht="32.5" customHeight="1" x14ac:dyDescent="0.35">
      <c r="A36" s="63">
        <v>34</v>
      </c>
      <c r="B36" s="2" t="s">
        <v>72</v>
      </c>
      <c r="C36" s="2" t="s">
        <v>197</v>
      </c>
      <c r="D36" s="58" t="s">
        <v>4</v>
      </c>
      <c r="E36" s="58" t="s">
        <v>156</v>
      </c>
      <c r="F36" s="71" t="s">
        <v>73</v>
      </c>
    </row>
    <row r="37" spans="1:6" s="59" customFormat="1" ht="39.5" customHeight="1" x14ac:dyDescent="0.35">
      <c r="A37" s="63">
        <v>35</v>
      </c>
      <c r="B37" s="58" t="s">
        <v>74</v>
      </c>
      <c r="C37" s="2" t="s">
        <v>75</v>
      </c>
      <c r="D37" s="58" t="s">
        <v>4</v>
      </c>
      <c r="E37" s="58" t="s">
        <v>156</v>
      </c>
      <c r="F37" s="71" t="s">
        <v>76</v>
      </c>
    </row>
    <row r="38" spans="1:6" s="59" customFormat="1" ht="27.5" customHeight="1" x14ac:dyDescent="0.35">
      <c r="A38" s="63">
        <v>36</v>
      </c>
      <c r="B38" s="2" t="s">
        <v>77</v>
      </c>
      <c r="C38" s="2" t="s">
        <v>78</v>
      </c>
      <c r="D38" s="58" t="s">
        <v>4</v>
      </c>
      <c r="E38" s="58" t="s">
        <v>156</v>
      </c>
      <c r="F38" s="71" t="s">
        <v>79</v>
      </c>
    </row>
    <row r="39" spans="1:6" s="59" customFormat="1" ht="27.5" customHeight="1" x14ac:dyDescent="0.35">
      <c r="A39" s="63">
        <v>37</v>
      </c>
      <c r="B39" s="2" t="s">
        <v>80</v>
      </c>
      <c r="C39" s="2" t="s">
        <v>81</v>
      </c>
      <c r="D39" s="58" t="s">
        <v>4</v>
      </c>
      <c r="E39" s="58" t="s">
        <v>156</v>
      </c>
      <c r="F39" s="73" t="s">
        <v>82</v>
      </c>
    </row>
    <row r="40" spans="1:6" s="59" customFormat="1" ht="27.5" customHeight="1" x14ac:dyDescent="0.35">
      <c r="A40" s="63">
        <v>38</v>
      </c>
      <c r="B40" s="2" t="s">
        <v>83</v>
      </c>
      <c r="C40" s="2" t="s">
        <v>84</v>
      </c>
      <c r="D40" s="58" t="s">
        <v>4</v>
      </c>
      <c r="E40" s="58" t="s">
        <v>156</v>
      </c>
      <c r="F40" s="73" t="s">
        <v>85</v>
      </c>
    </row>
    <row r="41" spans="1:6" s="59" customFormat="1" ht="27.5" customHeight="1" x14ac:dyDescent="0.35">
      <c r="A41" s="63">
        <v>39</v>
      </c>
      <c r="B41" s="2" t="s">
        <v>86</v>
      </c>
      <c r="C41" s="2" t="s">
        <v>87</v>
      </c>
      <c r="D41" s="58" t="s">
        <v>4</v>
      </c>
      <c r="E41" s="58" t="s">
        <v>156</v>
      </c>
      <c r="F41" s="71" t="s">
        <v>88</v>
      </c>
    </row>
    <row r="42" spans="1:6" s="59" customFormat="1" ht="27.5" customHeight="1" x14ac:dyDescent="0.35">
      <c r="A42" s="63">
        <v>40</v>
      </c>
      <c r="B42" s="58" t="s">
        <v>89</v>
      </c>
      <c r="C42" s="58" t="s">
        <v>90</v>
      </c>
      <c r="D42" s="58" t="s">
        <v>4</v>
      </c>
      <c r="E42" s="58" t="s">
        <v>156</v>
      </c>
      <c r="F42" s="71" t="s">
        <v>91</v>
      </c>
    </row>
    <row r="43" spans="1:6" s="59" customFormat="1" ht="27.5" customHeight="1" x14ac:dyDescent="0.35">
      <c r="A43" s="63">
        <v>41</v>
      </c>
      <c r="B43" s="58" t="s">
        <v>92</v>
      </c>
      <c r="C43" s="58" t="s">
        <v>93</v>
      </c>
      <c r="D43" s="58" t="s">
        <v>4</v>
      </c>
      <c r="E43" s="58" t="s">
        <v>156</v>
      </c>
      <c r="F43" s="66" t="s">
        <v>94</v>
      </c>
    </row>
    <row r="44" spans="1:6" s="59" customFormat="1" ht="29" x14ac:dyDescent="0.35">
      <c r="A44" s="63">
        <v>42</v>
      </c>
      <c r="B44" s="58" t="s">
        <v>95</v>
      </c>
      <c r="C44" s="58" t="s">
        <v>96</v>
      </c>
      <c r="D44" s="58" t="s">
        <v>4</v>
      </c>
      <c r="E44" s="58" t="s">
        <v>156</v>
      </c>
      <c r="F44" s="72" t="s">
        <v>97</v>
      </c>
    </row>
    <row r="45" spans="1:6" s="59" customFormat="1" ht="26" customHeight="1" x14ac:dyDescent="0.35">
      <c r="A45" s="63">
        <v>43</v>
      </c>
      <c r="B45" s="2" t="s">
        <v>98</v>
      </c>
      <c r="C45" s="2" t="s">
        <v>99</v>
      </c>
      <c r="D45" s="58" t="s">
        <v>20</v>
      </c>
      <c r="E45" s="58" t="s">
        <v>156</v>
      </c>
      <c r="F45" s="71" t="s">
        <v>100</v>
      </c>
    </row>
    <row r="46" spans="1:6" s="59" customFormat="1" ht="26" customHeight="1" x14ac:dyDescent="0.35">
      <c r="A46" s="63">
        <v>44</v>
      </c>
      <c r="B46" s="58" t="s">
        <v>101</v>
      </c>
      <c r="C46" s="58" t="s">
        <v>102</v>
      </c>
      <c r="D46" s="58" t="s">
        <v>4</v>
      </c>
      <c r="E46" s="58" t="s">
        <v>156</v>
      </c>
      <c r="F46" s="71" t="s">
        <v>103</v>
      </c>
    </row>
    <row r="47" spans="1:6" s="59" customFormat="1" ht="26" customHeight="1" x14ac:dyDescent="0.35">
      <c r="A47" s="63">
        <v>45</v>
      </c>
      <c r="B47" s="2" t="s">
        <v>105</v>
      </c>
      <c r="C47" s="2" t="s">
        <v>106</v>
      </c>
      <c r="D47" s="58" t="s">
        <v>4</v>
      </c>
      <c r="E47" s="58" t="s">
        <v>156</v>
      </c>
      <c r="F47" s="71" t="s">
        <v>104</v>
      </c>
    </row>
    <row r="48" spans="1:6" s="59" customFormat="1" ht="26" customHeight="1" x14ac:dyDescent="0.35">
      <c r="A48" s="63">
        <v>46</v>
      </c>
      <c r="B48" s="2" t="s">
        <v>107</v>
      </c>
      <c r="C48" s="2" t="s">
        <v>108</v>
      </c>
      <c r="D48" s="58" t="s">
        <v>4</v>
      </c>
      <c r="E48" s="58" t="s">
        <v>156</v>
      </c>
      <c r="F48" s="72" t="s">
        <v>109</v>
      </c>
    </row>
    <row r="49" spans="1:6" s="59" customFormat="1" ht="26" customHeight="1" x14ac:dyDescent="0.35">
      <c r="A49" s="63">
        <v>47</v>
      </c>
      <c r="B49" s="2" t="s">
        <v>110</v>
      </c>
      <c r="C49" s="2" t="s">
        <v>111</v>
      </c>
      <c r="D49" s="58" t="s">
        <v>4</v>
      </c>
      <c r="E49" s="58" t="s">
        <v>156</v>
      </c>
      <c r="F49" s="71" t="s">
        <v>112</v>
      </c>
    </row>
    <row r="50" spans="1:6" s="59" customFormat="1" ht="32" customHeight="1" x14ac:dyDescent="0.35">
      <c r="A50" s="63">
        <v>48</v>
      </c>
      <c r="B50" s="2" t="s">
        <v>113</v>
      </c>
      <c r="C50" s="2" t="s">
        <v>114</v>
      </c>
      <c r="D50" s="58" t="s">
        <v>4</v>
      </c>
      <c r="E50" s="58" t="s">
        <v>156</v>
      </c>
      <c r="F50" s="72" t="s">
        <v>115</v>
      </c>
    </row>
    <row r="51" spans="1:6" s="59" customFormat="1" ht="32" customHeight="1" x14ac:dyDescent="0.35">
      <c r="A51" s="63">
        <v>49</v>
      </c>
      <c r="B51" s="2" t="s">
        <v>116</v>
      </c>
      <c r="C51" s="2" t="s">
        <v>117</v>
      </c>
      <c r="D51" s="58" t="s">
        <v>4</v>
      </c>
      <c r="E51" s="58" t="s">
        <v>156</v>
      </c>
      <c r="F51" s="71" t="s">
        <v>118</v>
      </c>
    </row>
    <row r="52" spans="1:6" s="59" customFormat="1" ht="32" customHeight="1" x14ac:dyDescent="0.35">
      <c r="A52" s="63">
        <v>50</v>
      </c>
      <c r="B52" s="2" t="s">
        <v>119</v>
      </c>
      <c r="C52" s="2" t="s">
        <v>120</v>
      </c>
      <c r="D52" s="58" t="s">
        <v>4</v>
      </c>
      <c r="E52" s="58" t="s">
        <v>156</v>
      </c>
      <c r="F52" s="73" t="s">
        <v>121</v>
      </c>
    </row>
    <row r="53" spans="1:6" s="59" customFormat="1" ht="32" customHeight="1" x14ac:dyDescent="0.35">
      <c r="A53" s="63">
        <v>51</v>
      </c>
      <c r="B53" s="2" t="s">
        <v>122</v>
      </c>
      <c r="C53" s="2" t="s">
        <v>123</v>
      </c>
      <c r="D53" s="58" t="s">
        <v>4</v>
      </c>
      <c r="E53" s="58" t="s">
        <v>156</v>
      </c>
      <c r="F53" s="74" t="s">
        <v>124</v>
      </c>
    </row>
    <row r="54" spans="1:6" s="59" customFormat="1" ht="32" customHeight="1" x14ac:dyDescent="0.35">
      <c r="A54" s="63">
        <v>52</v>
      </c>
      <c r="B54" s="2" t="s">
        <v>125</v>
      </c>
      <c r="C54" s="2" t="s">
        <v>126</v>
      </c>
      <c r="D54" s="58" t="s">
        <v>4</v>
      </c>
      <c r="E54" s="58" t="s">
        <v>156</v>
      </c>
      <c r="F54" s="74" t="s">
        <v>127</v>
      </c>
    </row>
    <row r="55" spans="1:6" s="59" customFormat="1" ht="32" customHeight="1" x14ac:dyDescent="0.35">
      <c r="A55" s="63">
        <v>53</v>
      </c>
      <c r="B55" s="2" t="s">
        <v>128</v>
      </c>
      <c r="C55" s="2" t="s">
        <v>129</v>
      </c>
      <c r="D55" s="58" t="s">
        <v>4</v>
      </c>
      <c r="E55" s="58" t="s">
        <v>156</v>
      </c>
      <c r="F55" s="71" t="s">
        <v>130</v>
      </c>
    </row>
    <row r="56" spans="1:6" s="59" customFormat="1" ht="32" customHeight="1" x14ac:dyDescent="0.35">
      <c r="A56" s="63">
        <v>54</v>
      </c>
      <c r="B56" s="2" t="s">
        <v>131</v>
      </c>
      <c r="C56" s="2" t="s">
        <v>132</v>
      </c>
      <c r="D56" s="58" t="s">
        <v>4</v>
      </c>
      <c r="E56" s="58" t="s">
        <v>156</v>
      </c>
      <c r="F56" s="71" t="s">
        <v>133</v>
      </c>
    </row>
    <row r="57" spans="1:6" s="59" customFormat="1" ht="32" customHeight="1" x14ac:dyDescent="0.35">
      <c r="A57" s="63">
        <v>55</v>
      </c>
      <c r="B57" s="2" t="s">
        <v>134</v>
      </c>
      <c r="C57" s="2" t="s">
        <v>135</v>
      </c>
      <c r="D57" s="58" t="s">
        <v>4</v>
      </c>
      <c r="E57" s="58" t="s">
        <v>156</v>
      </c>
      <c r="F57" s="71" t="s">
        <v>136</v>
      </c>
    </row>
    <row r="58" spans="1:6" s="59" customFormat="1" ht="32" customHeight="1" x14ac:dyDescent="0.35">
      <c r="A58" s="63">
        <v>56</v>
      </c>
      <c r="B58" s="2" t="s">
        <v>137</v>
      </c>
      <c r="C58" s="2" t="s">
        <v>138</v>
      </c>
      <c r="D58" s="58" t="s">
        <v>4</v>
      </c>
      <c r="E58" s="58" t="s">
        <v>156</v>
      </c>
      <c r="F58" s="72" t="s">
        <v>139</v>
      </c>
    </row>
    <row r="59" spans="1:6" s="59" customFormat="1" ht="32" customHeight="1" x14ac:dyDescent="0.35">
      <c r="A59" s="63">
        <v>57</v>
      </c>
      <c r="B59" s="2" t="s">
        <v>140</v>
      </c>
      <c r="C59" s="2" t="s">
        <v>141</v>
      </c>
      <c r="D59" s="58" t="s">
        <v>4</v>
      </c>
      <c r="E59" s="58" t="s">
        <v>156</v>
      </c>
      <c r="F59" s="71" t="s">
        <v>142</v>
      </c>
    </row>
    <row r="60" spans="1:6" s="59" customFormat="1" ht="44.5" customHeight="1" x14ac:dyDescent="0.35">
      <c r="A60" s="63">
        <v>58</v>
      </c>
      <c r="B60" s="2" t="s">
        <v>143</v>
      </c>
      <c r="C60" s="2" t="s">
        <v>144</v>
      </c>
      <c r="D60" s="58" t="s">
        <v>4</v>
      </c>
      <c r="E60" s="58" t="s">
        <v>156</v>
      </c>
      <c r="F60" s="71" t="s">
        <v>145</v>
      </c>
    </row>
    <row r="61" spans="1:6" s="59" customFormat="1" ht="32" customHeight="1" x14ac:dyDescent="0.35">
      <c r="A61" s="63">
        <v>59</v>
      </c>
      <c r="B61" s="2" t="s">
        <v>146</v>
      </c>
      <c r="C61" s="2" t="s">
        <v>147</v>
      </c>
      <c r="D61" s="58" t="s">
        <v>4</v>
      </c>
      <c r="E61" s="58" t="s">
        <v>156</v>
      </c>
      <c r="F61" s="71" t="s">
        <v>148</v>
      </c>
    </row>
    <row r="62" spans="1:6" s="59" customFormat="1" ht="29" x14ac:dyDescent="0.35">
      <c r="A62" s="63">
        <v>60</v>
      </c>
      <c r="B62" s="2" t="s">
        <v>149</v>
      </c>
      <c r="C62" s="2" t="s">
        <v>150</v>
      </c>
      <c r="D62" s="58" t="s">
        <v>4</v>
      </c>
      <c r="E62" s="58" t="s">
        <v>156</v>
      </c>
      <c r="F62" s="71" t="s">
        <v>151</v>
      </c>
    </row>
    <row r="63" spans="1:6" ht="29" x14ac:dyDescent="0.35">
      <c r="A63" s="63">
        <v>61</v>
      </c>
      <c r="B63" s="2" t="s">
        <v>152</v>
      </c>
      <c r="C63" s="2" t="s">
        <v>198</v>
      </c>
      <c r="D63" s="58" t="s">
        <v>4</v>
      </c>
      <c r="E63" s="58" t="s">
        <v>156</v>
      </c>
      <c r="F63" s="71" t="s">
        <v>153</v>
      </c>
    </row>
    <row r="64" spans="1:6" ht="36" customHeight="1" x14ac:dyDescent="0.35">
      <c r="A64" s="63">
        <v>62</v>
      </c>
      <c r="B64" s="2" t="s">
        <v>154</v>
      </c>
      <c r="C64" s="2" t="s">
        <v>155</v>
      </c>
      <c r="D64" s="58" t="s">
        <v>4</v>
      </c>
      <c r="E64" s="58" t="s">
        <v>156</v>
      </c>
      <c r="F64" s="71" t="s">
        <v>157</v>
      </c>
    </row>
    <row r="65" spans="1:6" ht="43.5" x14ac:dyDescent="0.35">
      <c r="A65" s="63">
        <v>63</v>
      </c>
      <c r="B65" s="2" t="s">
        <v>158</v>
      </c>
      <c r="C65" s="2" t="s">
        <v>159</v>
      </c>
      <c r="D65" s="58" t="s">
        <v>4</v>
      </c>
      <c r="E65" s="58" t="s">
        <v>156</v>
      </c>
      <c r="F65" s="71" t="s">
        <v>160</v>
      </c>
    </row>
    <row r="66" spans="1:6" ht="43.5" customHeight="1" x14ac:dyDescent="0.35">
      <c r="A66" s="63">
        <v>64</v>
      </c>
      <c r="B66" s="2" t="s">
        <v>161</v>
      </c>
      <c r="C66" s="2" t="s">
        <v>162</v>
      </c>
      <c r="D66" s="58" t="s">
        <v>4</v>
      </c>
      <c r="E66" s="58" t="s">
        <v>156</v>
      </c>
      <c r="F66" s="71" t="s">
        <v>163</v>
      </c>
    </row>
    <row r="67" spans="1:6" ht="29" x14ac:dyDescent="0.35">
      <c r="A67" s="63">
        <v>65</v>
      </c>
      <c r="B67" s="2" t="s">
        <v>164</v>
      </c>
      <c r="C67" s="2" t="s">
        <v>165</v>
      </c>
      <c r="D67" s="58" t="s">
        <v>4</v>
      </c>
      <c r="E67" s="58" t="s">
        <v>156</v>
      </c>
      <c r="F67" s="71" t="s">
        <v>166</v>
      </c>
    </row>
    <row r="68" spans="1:6" ht="29" x14ac:dyDescent="0.35">
      <c r="A68" s="63">
        <v>66</v>
      </c>
      <c r="B68" s="2" t="s">
        <v>167</v>
      </c>
      <c r="C68" s="2" t="s">
        <v>168</v>
      </c>
      <c r="D68" s="58" t="s">
        <v>4</v>
      </c>
      <c r="E68" s="58" t="s">
        <v>156</v>
      </c>
      <c r="F68" s="71" t="s">
        <v>169</v>
      </c>
    </row>
    <row r="69" spans="1:6" ht="25" customHeight="1" x14ac:dyDescent="0.35">
      <c r="A69" s="63">
        <v>67</v>
      </c>
      <c r="B69" s="2" t="s">
        <v>170</v>
      </c>
      <c r="C69" s="2" t="s">
        <v>171</v>
      </c>
      <c r="D69" s="57" t="s">
        <v>20</v>
      </c>
      <c r="E69" s="58" t="s">
        <v>156</v>
      </c>
      <c r="F69" s="71" t="s">
        <v>172</v>
      </c>
    </row>
    <row r="70" spans="1:6" ht="29" x14ac:dyDescent="0.35">
      <c r="A70" s="63">
        <v>68</v>
      </c>
      <c r="B70" s="2" t="s">
        <v>173</v>
      </c>
      <c r="C70" s="2" t="s">
        <v>174</v>
      </c>
      <c r="D70" s="58" t="s">
        <v>4</v>
      </c>
      <c r="E70" s="58" t="s">
        <v>156</v>
      </c>
      <c r="F70" s="71" t="s">
        <v>175</v>
      </c>
    </row>
    <row r="71" spans="1:6" ht="29" x14ac:dyDescent="0.35">
      <c r="A71" s="63">
        <v>69</v>
      </c>
      <c r="B71" s="2" t="s">
        <v>176</v>
      </c>
      <c r="C71" s="2" t="s">
        <v>177</v>
      </c>
      <c r="D71" s="58" t="s">
        <v>4</v>
      </c>
      <c r="E71" s="58" t="s">
        <v>156</v>
      </c>
      <c r="F71" s="71" t="s">
        <v>178</v>
      </c>
    </row>
    <row r="72" spans="1:6" ht="29" x14ac:dyDescent="0.35">
      <c r="A72" s="63">
        <v>70</v>
      </c>
      <c r="B72" s="2" t="s">
        <v>179</v>
      </c>
      <c r="C72" s="2" t="s">
        <v>180</v>
      </c>
      <c r="D72" s="58" t="s">
        <v>4</v>
      </c>
      <c r="E72" s="58" t="s">
        <v>156</v>
      </c>
      <c r="F72" s="71" t="s">
        <v>181</v>
      </c>
    </row>
    <row r="73" spans="1:6" ht="29" x14ac:dyDescent="0.35">
      <c r="A73" s="63">
        <v>71</v>
      </c>
      <c r="B73" s="57" t="s">
        <v>182</v>
      </c>
      <c r="C73" s="57" t="s">
        <v>184</v>
      </c>
      <c r="D73" s="58" t="s">
        <v>4</v>
      </c>
      <c r="E73" s="58" t="s">
        <v>156</v>
      </c>
      <c r="F73" s="75" t="s">
        <v>183</v>
      </c>
    </row>
    <row r="74" spans="1:6" ht="38" customHeight="1" x14ac:dyDescent="0.35">
      <c r="A74" s="63">
        <v>72</v>
      </c>
      <c r="B74" s="2" t="s">
        <v>185</v>
      </c>
      <c r="C74" s="2" t="s">
        <v>186</v>
      </c>
      <c r="D74" s="58" t="s">
        <v>4</v>
      </c>
      <c r="E74" s="58" t="s">
        <v>156</v>
      </c>
      <c r="F74" s="71" t="s">
        <v>187</v>
      </c>
    </row>
    <row r="75" spans="1:6" ht="43.5" x14ac:dyDescent="0.35">
      <c r="A75" s="63">
        <v>73</v>
      </c>
      <c r="B75" s="2" t="s">
        <v>188</v>
      </c>
      <c r="C75" s="2" t="s">
        <v>189</v>
      </c>
      <c r="D75" s="58" t="s">
        <v>4</v>
      </c>
      <c r="E75" s="58" t="s">
        <v>156</v>
      </c>
      <c r="F75" s="71" t="s">
        <v>190</v>
      </c>
    </row>
    <row r="76" spans="1:6" ht="29" x14ac:dyDescent="0.35">
      <c r="A76" s="63">
        <v>74</v>
      </c>
      <c r="B76" s="2" t="s">
        <v>191</v>
      </c>
      <c r="C76" s="2" t="s">
        <v>192</v>
      </c>
      <c r="D76" s="58" t="s">
        <v>4</v>
      </c>
      <c r="E76" s="58" t="s">
        <v>156</v>
      </c>
      <c r="F76" s="71" t="s">
        <v>193</v>
      </c>
    </row>
    <row r="77" spans="1:6" ht="43.5" x14ac:dyDescent="0.35">
      <c r="A77" s="80">
        <v>75</v>
      </c>
      <c r="B77" s="81" t="s">
        <v>194</v>
      </c>
      <c r="C77" s="81" t="s">
        <v>195</v>
      </c>
      <c r="D77" s="82" t="s">
        <v>4</v>
      </c>
      <c r="E77" s="82" t="s">
        <v>156</v>
      </c>
      <c r="F77" s="83" t="s">
        <v>196</v>
      </c>
    </row>
  </sheetData>
  <hyperlinks>
    <hyperlink ref="F9" r:id="rId1" xr:uid="{652DD419-16C4-4DE7-A518-1C2F810D037F}"/>
    <hyperlink ref="F3" r:id="rId2" xr:uid="{AE2578C1-892A-4C09-AC04-AF096F1C1898}"/>
    <hyperlink ref="F5" r:id="rId3" xr:uid="{833CE841-B478-4327-BCC2-2505C160A9F6}"/>
    <hyperlink ref="F29" r:id="rId4" xr:uid="{51094C0B-F43F-4935-940F-1F6E635F94A3}"/>
    <hyperlink ref="F28" r:id="rId5" xr:uid="{F06AE007-B328-4D80-B47A-2D1C35E9ECD5}"/>
    <hyperlink ref="F31" r:id="rId6" xr:uid="{4DE0408E-B7C6-4CBB-ABF2-04B35BCD0294}"/>
    <hyperlink ref="F32" r:id="rId7" xr:uid="{E4D0BC34-1C02-4403-B80B-7D04DA874B4B}"/>
    <hyperlink ref="F33" r:id="rId8" xr:uid="{DB779726-54D2-4228-9BF5-36A4C5448C24}"/>
    <hyperlink ref="F36" r:id="rId9" xr:uid="{79A9E723-97B7-4592-980D-0BE9BCA62A37}"/>
    <hyperlink ref="F37" r:id="rId10" xr:uid="{782A5CA6-0CB6-4CDE-8E62-6F1BC862BE61}"/>
    <hyperlink ref="F38" r:id="rId11" xr:uid="{02E3EDE7-9A65-4FF4-9A50-1E15517F5F43}"/>
    <hyperlink ref="F41" r:id="rId12" xr:uid="{837CBAB0-607B-46B1-94A9-6C70F82F7233}"/>
    <hyperlink ref="F42" r:id="rId13" xr:uid="{CF487DA7-341B-433F-B600-858A9D66B3B7}"/>
    <hyperlink ref="F44" r:id="rId14" xr:uid="{A8760730-1F7F-47BB-8A9A-4B740451E9F1}"/>
    <hyperlink ref="F45" r:id="rId15" xr:uid="{EA62DB67-9804-4675-94D9-4E8A6216318D}"/>
    <hyperlink ref="F46" r:id="rId16" xr:uid="{4220BBFE-DE5C-4694-BD61-7C2E06437F76}"/>
    <hyperlink ref="F47" r:id="rId17" xr:uid="{E11B049D-5FB6-4C03-8DB7-2414BFD244FB}"/>
    <hyperlink ref="F48" r:id="rId18" xr:uid="{A5424EE0-104B-4B74-9905-95FC7A30E96C}"/>
    <hyperlink ref="F49" r:id="rId19" xr:uid="{40F25E81-B6C0-4FCA-864B-DFEA1AA75EFB}"/>
    <hyperlink ref="F50" r:id="rId20" xr:uid="{FFB02AF4-FC89-4E49-BE6D-0A620959E2AB}"/>
    <hyperlink ref="F51" r:id="rId21" xr:uid="{C0921313-9B88-4BCE-BC33-FC7B16626EEF}"/>
    <hyperlink ref="F53" r:id="rId22" display="http://taithanhphat.com/" xr:uid="{0EBA65E4-62DE-470F-8674-62258EC3D37D}"/>
    <hyperlink ref="F54" r:id="rId23" display="http://phelieuphamdoan.com/" xr:uid="{34E60845-5E6D-4992-9F7F-BCD67CB68932}"/>
    <hyperlink ref="F55" r:id="rId24" xr:uid="{3A81FCF4-AFCD-4F0F-88EC-B856B6AB8BC8}"/>
    <hyperlink ref="F56" r:id="rId25" xr:uid="{ABA6D9EA-94BF-4A8F-9E81-A20758B18C76}"/>
    <hyperlink ref="F57" r:id="rId26" xr:uid="{4ABDF508-F950-4072-BF6B-2FC7E56B4085}"/>
    <hyperlink ref="F58" r:id="rId27" xr:uid="{A77B130F-5C93-49B6-965D-9AE3EA9549BA}"/>
    <hyperlink ref="F59" r:id="rId28" xr:uid="{8B670550-12BF-4040-84F3-6A4FB7C1A4ED}"/>
    <hyperlink ref="F60" r:id="rId29" xr:uid="{52FFDE62-59AD-4341-9E6E-8370667ACDC0}"/>
    <hyperlink ref="F61" r:id="rId30" xr:uid="{C6D4C08A-98C0-4DAA-9155-5AB7617D220A}"/>
    <hyperlink ref="F62" r:id="rId31" xr:uid="{ACC1B071-8C24-4E62-A2CB-834ACC5A6127}"/>
    <hyperlink ref="F63" r:id="rId32" xr:uid="{B8AC0D22-DDF5-4EB5-8E94-8645D187630A}"/>
    <hyperlink ref="F64" r:id="rId33" xr:uid="{71DD6918-6DD1-4A4F-8B94-3A5D735F1F2F}"/>
    <hyperlink ref="F65" r:id="rId34" xr:uid="{F28ADA3E-9A9C-4E63-8D08-73EE2FDBF989}"/>
    <hyperlink ref="F66" r:id="rId35" xr:uid="{A7A82B5C-66C2-418C-9A7E-C6A4F169B9B8}"/>
    <hyperlink ref="F67" r:id="rId36" xr:uid="{AE631EF1-9C67-4E27-B549-D1E827708983}"/>
    <hyperlink ref="F68" r:id="rId37" xr:uid="{BB303DCB-47FE-405B-AAC5-CEAB709005EB}"/>
    <hyperlink ref="F69" r:id="rId38" xr:uid="{FDFA2939-7CF2-48D6-BF0A-42B849343431}"/>
    <hyperlink ref="F70" r:id="rId39" xr:uid="{CCABAC33-A15E-4A3E-9F97-7CA258F59D34}"/>
    <hyperlink ref="F71" r:id="rId40" xr:uid="{90ADBAB5-67C5-4BA8-AEF4-645A46F3FB5F}"/>
    <hyperlink ref="F72" r:id="rId41" xr:uid="{90AC37BE-BBE8-4830-8B54-37C1D49FE23A}"/>
    <hyperlink ref="F73" r:id="rId42" xr:uid="{48353A80-D027-4E5D-A76C-66EAD1D48F89}"/>
    <hyperlink ref="F74" r:id="rId43" xr:uid="{62086049-77A3-4E94-8022-8E26B70E4F2B}"/>
    <hyperlink ref="F75" r:id="rId44" xr:uid="{D66D48B1-0D1A-490E-B687-2EA9B48836E6}"/>
    <hyperlink ref="F76" r:id="rId45" xr:uid="{1CE3D0D7-6D23-4AB6-9ADD-3C3F2F6083BE}"/>
    <hyperlink ref="F77" r:id="rId46" xr:uid="{716B26D9-ED4C-4860-B18B-BC5C75603A88}"/>
    <hyperlink ref="F30" r:id="rId47" xr:uid="{DB921FE0-F81B-47B3-9102-507F08931C15}"/>
    <hyperlink ref="F26" r:id="rId48" xr:uid="{9DC149BF-81E9-4B00-836C-38E1E2C2A64E}"/>
    <hyperlink ref="F27" r:id="rId49" xr:uid="{E0E6BFDC-8EFD-4BB2-8D50-944673E3D421}"/>
    <hyperlink ref="F25" r:id="rId50" xr:uid="{81D190AE-B9F7-4109-92F7-E8B79F307844}"/>
    <hyperlink ref="F24" r:id="rId51" xr:uid="{7FABD5D7-F08E-4C62-A54A-F5EEEF6D21F2}"/>
    <hyperlink ref="F23" r:id="rId52" xr:uid="{85938E62-1E45-4724-BCEB-CC8DDEE437BF}"/>
    <hyperlink ref="F17" r:id="rId53" xr:uid="{BCD941D4-9237-451B-9A62-9AA32A984655}"/>
    <hyperlink ref="F16" r:id="rId54" xr:uid="{08F3AFC6-4DCF-4808-B768-8611CC2FE112}"/>
    <hyperlink ref="F15" r:id="rId55" xr:uid="{DAD1BBF1-183E-4745-8658-5E2FD2FFACF8}"/>
    <hyperlink ref="F14" r:id="rId56" xr:uid="{768189E3-C34C-4829-B7BC-B2993AADA574}"/>
    <hyperlink ref="F13" r:id="rId57" xr:uid="{DFACB1AF-E467-4986-A950-F781CAA071DF}"/>
    <hyperlink ref="F12" r:id="rId58" xr:uid="{11D39178-633B-4775-B35B-B8522CB7C08D}"/>
    <hyperlink ref="F11" r:id="rId59" xr:uid="{CC084906-9B18-4898-A77D-5B8EA78589B1}"/>
    <hyperlink ref="F10" r:id="rId60" xr:uid="{B1F59A63-B8C4-482E-AA14-813F8845E0E0}"/>
    <hyperlink ref="F8" r:id="rId61" xr:uid="{0BA61FEB-E6E1-43AE-AC07-75BB3DF793C0}"/>
  </hyperlinks>
  <pageMargins left="0.7" right="0.7" top="0.75" bottom="0.75" header="0.3" footer="0.3"/>
  <pageSetup orientation="portrait" horizontalDpi="0" verticalDpi="0" r:id="rId62"/>
  <tableParts count="1">
    <tablePart r:id="rId6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513B7-B187-4FF3-8E8E-578BBAE953B7}">
  <dimension ref="A1:Q591"/>
  <sheetViews>
    <sheetView topLeftCell="A2" workbookViewId="0">
      <pane ySplit="1" topLeftCell="A45" activePane="bottomLeft" state="frozen"/>
      <selection activeCell="E2" sqref="E2"/>
      <selection pane="bottomLeft" activeCell="D61" sqref="D61"/>
    </sheetView>
  </sheetViews>
  <sheetFormatPr defaultColWidth="8.453125" defaultRowHeight="12" x14ac:dyDescent="0.3"/>
  <cols>
    <col min="1" max="1" width="4.1796875" style="4" customWidth="1"/>
    <col min="2" max="2" width="27.7265625" style="24" customWidth="1"/>
    <col min="3" max="3" width="19.453125" style="24" customWidth="1"/>
    <col min="4" max="4" width="28.453125" style="24" customWidth="1"/>
    <col min="5" max="5" width="15.453125" style="24" customWidth="1"/>
    <col min="6" max="6" width="15.6328125" style="45" customWidth="1"/>
    <col min="7" max="7" width="18.81640625" style="6" customWidth="1"/>
    <col min="8" max="8" width="29.81640625" style="46" customWidth="1"/>
    <col min="9" max="10" width="25.7265625" style="4" customWidth="1"/>
    <col min="11" max="11" width="35" style="24" customWidth="1"/>
    <col min="12" max="12" width="12.1796875" style="24" customWidth="1"/>
    <col min="13" max="13" width="19" style="24" customWidth="1"/>
    <col min="14" max="14" width="28.453125" style="24" bestFit="1" customWidth="1"/>
    <col min="15" max="15" width="30.36328125" style="45" customWidth="1"/>
    <col min="16" max="16" width="27.453125" style="24" bestFit="1" customWidth="1"/>
    <col min="17" max="17" width="19.81640625" style="24" customWidth="1"/>
    <col min="18" max="16384" width="8.453125" style="24"/>
  </cols>
  <sheetData>
    <row r="1" spans="1:17" s="5" customFormat="1" hidden="1" x14ac:dyDescent="0.35">
      <c r="A1" s="4" t="s">
        <v>199</v>
      </c>
      <c r="B1" s="5" t="s">
        <v>200</v>
      </c>
      <c r="D1" s="5" t="s">
        <v>201</v>
      </c>
      <c r="F1" s="6" t="s">
        <v>202</v>
      </c>
      <c r="G1" s="6" t="s">
        <v>203</v>
      </c>
      <c r="H1" s="4"/>
      <c r="I1" s="4"/>
      <c r="J1" s="4"/>
      <c r="K1" s="5" t="s">
        <v>204</v>
      </c>
      <c r="L1" s="5" t="s">
        <v>205</v>
      </c>
      <c r="N1" s="5" t="s">
        <v>206</v>
      </c>
      <c r="O1" s="6" t="s">
        <v>207</v>
      </c>
    </row>
    <row r="2" spans="1:17" s="10" customFormat="1" ht="39.65" customHeight="1" x14ac:dyDescent="0.35">
      <c r="A2" s="48" t="s">
        <v>199</v>
      </c>
      <c r="B2" s="7" t="s">
        <v>208</v>
      </c>
      <c r="C2" s="7" t="s">
        <v>209</v>
      </c>
      <c r="D2" s="7" t="s">
        <v>3</v>
      </c>
      <c r="E2" s="7" t="s">
        <v>201</v>
      </c>
      <c r="F2" s="7" t="s">
        <v>202</v>
      </c>
      <c r="G2" s="8" t="s">
        <v>203</v>
      </c>
      <c r="H2" s="7" t="s">
        <v>210</v>
      </c>
      <c r="I2" s="7" t="s">
        <v>211</v>
      </c>
      <c r="J2" s="9" t="s">
        <v>212</v>
      </c>
      <c r="K2" s="7" t="s">
        <v>213</v>
      </c>
      <c r="L2" s="7" t="s">
        <v>205</v>
      </c>
      <c r="M2" s="9" t="s">
        <v>214</v>
      </c>
      <c r="N2" s="7" t="s">
        <v>215</v>
      </c>
      <c r="O2" s="53" t="s">
        <v>216</v>
      </c>
      <c r="P2" s="7" t="s">
        <v>217</v>
      </c>
      <c r="Q2" s="7" t="s">
        <v>218</v>
      </c>
    </row>
    <row r="3" spans="1:17" s="5" customFormat="1" ht="52" x14ac:dyDescent="0.35">
      <c r="A3" s="49">
        <v>1</v>
      </c>
      <c r="B3" s="11" t="s">
        <v>219</v>
      </c>
      <c r="C3" s="12" t="s">
        <v>220</v>
      </c>
      <c r="D3" s="12" t="s">
        <v>221</v>
      </c>
      <c r="E3" s="11" t="s">
        <v>222</v>
      </c>
      <c r="F3" s="13" t="s">
        <v>223</v>
      </c>
      <c r="G3" s="14" t="s">
        <v>224</v>
      </c>
      <c r="H3" s="12" t="s">
        <v>220</v>
      </c>
      <c r="I3" s="15">
        <v>5000</v>
      </c>
      <c r="J3" s="15">
        <v>6500</v>
      </c>
      <c r="K3" s="12" t="s">
        <v>225</v>
      </c>
      <c r="L3" s="12" t="s">
        <v>226</v>
      </c>
      <c r="M3" s="16" t="s">
        <v>227</v>
      </c>
      <c r="N3" s="12" t="s">
        <v>228</v>
      </c>
      <c r="O3" s="54" t="s">
        <v>229</v>
      </c>
      <c r="P3" s="12" t="s">
        <v>230</v>
      </c>
      <c r="Q3" s="12" t="s">
        <v>231</v>
      </c>
    </row>
    <row r="4" spans="1:17" s="5" customFormat="1" ht="52" x14ac:dyDescent="0.35">
      <c r="A4" s="49">
        <v>2</v>
      </c>
      <c r="B4" s="11" t="s">
        <v>232</v>
      </c>
      <c r="C4" s="12" t="s">
        <v>220</v>
      </c>
      <c r="D4" s="12" t="s">
        <v>233</v>
      </c>
      <c r="E4" s="11" t="s">
        <v>234</v>
      </c>
      <c r="F4" s="17" t="s">
        <v>235</v>
      </c>
      <c r="G4" s="14" t="s">
        <v>236</v>
      </c>
      <c r="H4" s="12" t="s">
        <v>220</v>
      </c>
      <c r="I4" s="15">
        <v>5000</v>
      </c>
      <c r="J4" s="16" t="s">
        <v>156</v>
      </c>
      <c r="K4" s="12" t="s">
        <v>237</v>
      </c>
      <c r="L4" s="12" t="s">
        <v>226</v>
      </c>
      <c r="M4" s="16" t="s">
        <v>227</v>
      </c>
      <c r="N4" s="12" t="s">
        <v>238</v>
      </c>
      <c r="O4" s="11" t="s">
        <v>156</v>
      </c>
      <c r="P4" s="12" t="s">
        <v>156</v>
      </c>
      <c r="Q4" s="12" t="s">
        <v>239</v>
      </c>
    </row>
    <row r="5" spans="1:17" s="5" customFormat="1" ht="52" x14ac:dyDescent="0.35">
      <c r="A5" s="49">
        <v>3</v>
      </c>
      <c r="B5" s="11" t="s">
        <v>240</v>
      </c>
      <c r="C5" s="12" t="s">
        <v>220</v>
      </c>
      <c r="D5" s="12" t="s">
        <v>241</v>
      </c>
      <c r="E5" s="11" t="s">
        <v>242</v>
      </c>
      <c r="F5" s="17" t="s">
        <v>243</v>
      </c>
      <c r="G5" s="14" t="s">
        <v>244</v>
      </c>
      <c r="H5" s="12" t="s">
        <v>245</v>
      </c>
      <c r="I5" s="16" t="s">
        <v>246</v>
      </c>
      <c r="J5" s="16" t="s">
        <v>156</v>
      </c>
      <c r="K5" s="12" t="s">
        <v>237</v>
      </c>
      <c r="L5" s="12" t="s">
        <v>226</v>
      </c>
      <c r="M5" s="16" t="s">
        <v>227</v>
      </c>
      <c r="N5" s="12" t="s">
        <v>238</v>
      </c>
      <c r="O5" s="11" t="s">
        <v>156</v>
      </c>
      <c r="P5" s="12" t="s">
        <v>156</v>
      </c>
      <c r="Q5" s="12" t="s">
        <v>239</v>
      </c>
    </row>
    <row r="6" spans="1:17" s="5" customFormat="1" ht="39" x14ac:dyDescent="0.35">
      <c r="A6" s="49">
        <v>4</v>
      </c>
      <c r="B6" s="13" t="s">
        <v>247</v>
      </c>
      <c r="C6" s="12" t="s">
        <v>220</v>
      </c>
      <c r="D6" s="12" t="s">
        <v>248</v>
      </c>
      <c r="E6" s="11" t="s">
        <v>222</v>
      </c>
      <c r="F6" s="11" t="s">
        <v>156</v>
      </c>
      <c r="G6" s="14" t="s">
        <v>249</v>
      </c>
      <c r="H6" s="12" t="s">
        <v>220</v>
      </c>
      <c r="I6" s="15">
        <v>3500</v>
      </c>
      <c r="J6" s="16" t="s">
        <v>156</v>
      </c>
      <c r="K6" s="12" t="s">
        <v>250</v>
      </c>
      <c r="L6" s="12" t="s">
        <v>226</v>
      </c>
      <c r="M6" s="16" t="s">
        <v>156</v>
      </c>
      <c r="N6" s="12" t="s">
        <v>156</v>
      </c>
      <c r="O6" s="11" t="s">
        <v>156</v>
      </c>
      <c r="P6" s="12" t="s">
        <v>156</v>
      </c>
      <c r="Q6" s="12" t="s">
        <v>156</v>
      </c>
    </row>
    <row r="7" spans="1:17" s="5" customFormat="1" ht="52" x14ac:dyDescent="0.35">
      <c r="A7" s="49">
        <v>5</v>
      </c>
      <c r="B7" s="11" t="s">
        <v>251</v>
      </c>
      <c r="C7" s="12" t="s">
        <v>220</v>
      </c>
      <c r="D7" s="12" t="s">
        <v>252</v>
      </c>
      <c r="E7" s="11" t="s">
        <v>253</v>
      </c>
      <c r="F7" s="11" t="s">
        <v>156</v>
      </c>
      <c r="G7" s="3" t="s">
        <v>254</v>
      </c>
      <c r="H7" s="12" t="s">
        <v>220</v>
      </c>
      <c r="I7" s="16">
        <v>4000</v>
      </c>
      <c r="J7" s="16" t="s">
        <v>156</v>
      </c>
      <c r="K7" s="12" t="s">
        <v>156</v>
      </c>
      <c r="L7" s="12" t="s">
        <v>156</v>
      </c>
      <c r="M7" s="16" t="s">
        <v>156</v>
      </c>
      <c r="N7" s="12" t="s">
        <v>156</v>
      </c>
      <c r="O7" s="11" t="s">
        <v>156</v>
      </c>
      <c r="P7" s="12" t="s">
        <v>255</v>
      </c>
      <c r="Q7" s="12" t="s">
        <v>256</v>
      </c>
    </row>
    <row r="8" spans="1:17" s="5" customFormat="1" ht="52" x14ac:dyDescent="0.35">
      <c r="A8" s="49">
        <v>6</v>
      </c>
      <c r="B8" s="11" t="s">
        <v>257</v>
      </c>
      <c r="C8" s="12" t="s">
        <v>258</v>
      </c>
      <c r="D8" s="12" t="s">
        <v>259</v>
      </c>
      <c r="E8" s="11" t="s">
        <v>253</v>
      </c>
      <c r="F8" s="11" t="s">
        <v>156</v>
      </c>
      <c r="G8" s="14" t="s">
        <v>260</v>
      </c>
      <c r="H8" s="12" t="s">
        <v>261</v>
      </c>
      <c r="I8" s="15">
        <v>2000</v>
      </c>
      <c r="J8" s="16" t="s">
        <v>156</v>
      </c>
      <c r="K8" s="12" t="s">
        <v>262</v>
      </c>
      <c r="L8" s="12" t="s">
        <v>263</v>
      </c>
      <c r="M8" s="16" t="s">
        <v>227</v>
      </c>
      <c r="N8" s="12" t="s">
        <v>156</v>
      </c>
      <c r="O8" s="11" t="s">
        <v>156</v>
      </c>
      <c r="P8" s="12" t="s">
        <v>264</v>
      </c>
      <c r="Q8" s="12" t="s">
        <v>265</v>
      </c>
    </row>
    <row r="9" spans="1:17" s="5" customFormat="1" ht="39" x14ac:dyDescent="0.35">
      <c r="A9" s="49">
        <v>7</v>
      </c>
      <c r="B9" s="11" t="s">
        <v>266</v>
      </c>
      <c r="C9" s="12" t="s">
        <v>267</v>
      </c>
      <c r="D9" s="12" t="s">
        <v>268</v>
      </c>
      <c r="E9" s="11" t="s">
        <v>253</v>
      </c>
      <c r="F9" s="11" t="s">
        <v>156</v>
      </c>
      <c r="G9" s="14" t="s">
        <v>269</v>
      </c>
      <c r="H9" s="12" t="s">
        <v>270</v>
      </c>
      <c r="I9" s="15">
        <v>200</v>
      </c>
      <c r="J9" s="16" t="s">
        <v>156</v>
      </c>
      <c r="K9" s="12" t="s">
        <v>271</v>
      </c>
      <c r="L9" s="12" t="s">
        <v>272</v>
      </c>
      <c r="M9" s="16" t="s">
        <v>156</v>
      </c>
      <c r="N9" s="12" t="s">
        <v>156</v>
      </c>
      <c r="O9" s="11" t="s">
        <v>156</v>
      </c>
      <c r="P9" s="12" t="s">
        <v>156</v>
      </c>
      <c r="Q9" s="12" t="s">
        <v>156</v>
      </c>
    </row>
    <row r="10" spans="1:17" s="5" customFormat="1" ht="65" x14ac:dyDescent="0.35">
      <c r="A10" s="49">
        <v>8</v>
      </c>
      <c r="B10" s="11" t="s">
        <v>273</v>
      </c>
      <c r="C10" s="12" t="s">
        <v>267</v>
      </c>
      <c r="D10" s="12" t="s">
        <v>274</v>
      </c>
      <c r="E10" s="11" t="s">
        <v>253</v>
      </c>
      <c r="F10" s="11">
        <v>60</v>
      </c>
      <c r="G10" s="14" t="s">
        <v>275</v>
      </c>
      <c r="H10" s="12" t="s">
        <v>276</v>
      </c>
      <c r="I10" s="16">
        <v>300</v>
      </c>
      <c r="J10" s="16" t="s">
        <v>156</v>
      </c>
      <c r="K10" s="12" t="s">
        <v>277</v>
      </c>
      <c r="L10" s="12" t="s">
        <v>278</v>
      </c>
      <c r="M10" s="16" t="s">
        <v>227</v>
      </c>
      <c r="N10" s="12" t="s">
        <v>156</v>
      </c>
      <c r="O10" s="11" t="s">
        <v>156</v>
      </c>
      <c r="P10" s="12" t="s">
        <v>156</v>
      </c>
      <c r="Q10" s="12" t="s">
        <v>156</v>
      </c>
    </row>
    <row r="11" spans="1:17" s="5" customFormat="1" ht="23.5" customHeight="1" x14ac:dyDescent="0.35">
      <c r="A11" s="49">
        <v>9</v>
      </c>
      <c r="B11" s="11" t="s">
        <v>279</v>
      </c>
      <c r="C11" s="12" t="s">
        <v>258</v>
      </c>
      <c r="D11" s="12" t="s">
        <v>280</v>
      </c>
      <c r="E11" s="11" t="s">
        <v>280</v>
      </c>
      <c r="F11" s="11" t="s">
        <v>156</v>
      </c>
      <c r="G11" s="12" t="s">
        <v>156</v>
      </c>
      <c r="H11" s="12" t="s">
        <v>156</v>
      </c>
      <c r="I11" s="16" t="s">
        <v>156</v>
      </c>
      <c r="J11" s="16" t="s">
        <v>156</v>
      </c>
      <c r="K11" s="12" t="s">
        <v>156</v>
      </c>
      <c r="L11" s="12" t="s">
        <v>263</v>
      </c>
      <c r="M11" s="16" t="s">
        <v>227</v>
      </c>
      <c r="N11" s="12" t="s">
        <v>281</v>
      </c>
      <c r="O11" s="11" t="s">
        <v>156</v>
      </c>
      <c r="P11" s="12" t="s">
        <v>156</v>
      </c>
      <c r="Q11" s="12" t="s">
        <v>156</v>
      </c>
    </row>
    <row r="12" spans="1:17" s="5" customFormat="1" ht="52" x14ac:dyDescent="0.35">
      <c r="A12" s="49">
        <v>10</v>
      </c>
      <c r="B12" s="11" t="s">
        <v>282</v>
      </c>
      <c r="C12" s="12" t="s">
        <v>220</v>
      </c>
      <c r="D12" s="12" t="s">
        <v>283</v>
      </c>
      <c r="E12" s="11" t="s">
        <v>284</v>
      </c>
      <c r="F12" s="11" t="s">
        <v>156</v>
      </c>
      <c r="G12" s="12" t="s">
        <v>156</v>
      </c>
      <c r="H12" s="12" t="s">
        <v>285</v>
      </c>
      <c r="I12" s="16" t="s">
        <v>156</v>
      </c>
      <c r="J12" s="16" t="s">
        <v>156</v>
      </c>
      <c r="K12" s="12" t="s">
        <v>156</v>
      </c>
      <c r="L12" s="12" t="s">
        <v>226</v>
      </c>
      <c r="M12" s="16" t="s">
        <v>227</v>
      </c>
      <c r="N12" s="12" t="s">
        <v>156</v>
      </c>
      <c r="O12" s="11" t="s">
        <v>156</v>
      </c>
      <c r="P12" s="12" t="s">
        <v>156</v>
      </c>
      <c r="Q12" s="12" t="s">
        <v>156</v>
      </c>
    </row>
    <row r="13" spans="1:17" s="5" customFormat="1" ht="52" x14ac:dyDescent="0.35">
      <c r="A13" s="49">
        <v>11</v>
      </c>
      <c r="B13" s="11" t="s">
        <v>286</v>
      </c>
      <c r="C13" s="12" t="s">
        <v>287</v>
      </c>
      <c r="D13" s="12" t="s">
        <v>288</v>
      </c>
      <c r="E13" s="11" t="s">
        <v>289</v>
      </c>
      <c r="F13" s="11" t="s">
        <v>156</v>
      </c>
      <c r="G13" s="18" t="s">
        <v>290</v>
      </c>
      <c r="H13" s="12" t="s">
        <v>291</v>
      </c>
      <c r="I13" s="19">
        <v>16000</v>
      </c>
      <c r="J13" s="16" t="s">
        <v>156</v>
      </c>
      <c r="K13" s="12" t="s">
        <v>292</v>
      </c>
      <c r="L13" s="12" t="s">
        <v>156</v>
      </c>
      <c r="M13" s="16" t="s">
        <v>25</v>
      </c>
      <c r="N13" s="12" t="s">
        <v>156</v>
      </c>
      <c r="O13" s="11" t="s">
        <v>156</v>
      </c>
      <c r="P13" s="12" t="s">
        <v>156</v>
      </c>
      <c r="Q13" s="12" t="s">
        <v>156</v>
      </c>
    </row>
    <row r="14" spans="1:17" s="5" customFormat="1" ht="39" x14ac:dyDescent="0.35">
      <c r="A14" s="49">
        <v>12</v>
      </c>
      <c r="B14" s="11" t="s">
        <v>293</v>
      </c>
      <c r="C14" s="12" t="s">
        <v>294</v>
      </c>
      <c r="D14" s="12" t="s">
        <v>295</v>
      </c>
      <c r="E14" s="11" t="s">
        <v>296</v>
      </c>
      <c r="F14" s="11">
        <v>150</v>
      </c>
      <c r="G14" s="21" t="s">
        <v>297</v>
      </c>
      <c r="H14" s="12" t="s">
        <v>298</v>
      </c>
      <c r="I14" s="16" t="s">
        <v>156</v>
      </c>
      <c r="J14" s="16" t="s">
        <v>156</v>
      </c>
      <c r="K14" s="12" t="s">
        <v>156</v>
      </c>
      <c r="L14" s="12" t="s">
        <v>156</v>
      </c>
      <c r="M14" s="16" t="s">
        <v>25</v>
      </c>
      <c r="N14" s="12" t="s">
        <v>156</v>
      </c>
      <c r="O14" s="11" t="s">
        <v>156</v>
      </c>
      <c r="P14" s="12" t="s">
        <v>299</v>
      </c>
      <c r="Q14" s="12" t="s">
        <v>156</v>
      </c>
    </row>
    <row r="15" spans="1:17" s="5" customFormat="1" ht="26" x14ac:dyDescent="0.35">
      <c r="A15" s="49">
        <v>13</v>
      </c>
      <c r="B15" s="11" t="s">
        <v>300</v>
      </c>
      <c r="C15" s="12" t="s">
        <v>294</v>
      </c>
      <c r="D15" s="12" t="s">
        <v>301</v>
      </c>
      <c r="E15" s="11" t="s">
        <v>302</v>
      </c>
      <c r="F15" s="11" t="s">
        <v>156</v>
      </c>
      <c r="G15" s="18" t="s">
        <v>303</v>
      </c>
      <c r="H15" s="12" t="s">
        <v>304</v>
      </c>
      <c r="I15" s="16" t="s">
        <v>156</v>
      </c>
      <c r="J15" s="16" t="s">
        <v>156</v>
      </c>
      <c r="K15" s="12" t="s">
        <v>305</v>
      </c>
      <c r="L15" s="12" t="s">
        <v>156</v>
      </c>
      <c r="M15" s="16" t="s">
        <v>25</v>
      </c>
      <c r="N15" s="12" t="s">
        <v>156</v>
      </c>
      <c r="O15" s="11" t="s">
        <v>156</v>
      </c>
      <c r="P15" s="12" t="s">
        <v>156</v>
      </c>
      <c r="Q15" s="12" t="s">
        <v>306</v>
      </c>
    </row>
    <row r="16" spans="1:17" s="5" customFormat="1" ht="39" x14ac:dyDescent="0.35">
      <c r="A16" s="49">
        <v>14</v>
      </c>
      <c r="B16" s="11" t="s">
        <v>307</v>
      </c>
      <c r="C16" s="12" t="s">
        <v>308</v>
      </c>
      <c r="D16" s="12" t="s">
        <v>309</v>
      </c>
      <c r="E16" s="11" t="s">
        <v>289</v>
      </c>
      <c r="F16" s="11" t="s">
        <v>156</v>
      </c>
      <c r="G16" s="18" t="s">
        <v>310</v>
      </c>
      <c r="H16" s="12" t="s">
        <v>311</v>
      </c>
      <c r="I16" s="22">
        <v>18000</v>
      </c>
      <c r="J16" s="16" t="s">
        <v>156</v>
      </c>
      <c r="K16" s="12" t="s">
        <v>312</v>
      </c>
      <c r="L16" s="12" t="s">
        <v>156</v>
      </c>
      <c r="M16" s="16" t="s">
        <v>25</v>
      </c>
      <c r="N16" s="12" t="s">
        <v>156</v>
      </c>
      <c r="O16" s="11" t="s">
        <v>156</v>
      </c>
      <c r="P16" s="12" t="s">
        <v>156</v>
      </c>
      <c r="Q16" s="12" t="s">
        <v>156</v>
      </c>
    </row>
    <row r="17" spans="1:17" s="5" customFormat="1" ht="39" x14ac:dyDescent="0.35">
      <c r="A17" s="49">
        <v>15</v>
      </c>
      <c r="B17" s="11" t="s">
        <v>313</v>
      </c>
      <c r="C17" s="12" t="s">
        <v>314</v>
      </c>
      <c r="D17" s="12" t="s">
        <v>315</v>
      </c>
      <c r="E17" s="11" t="s">
        <v>296</v>
      </c>
      <c r="F17" s="11" t="s">
        <v>156</v>
      </c>
      <c r="G17" s="18" t="s">
        <v>316</v>
      </c>
      <c r="H17" s="12" t="s">
        <v>317</v>
      </c>
      <c r="I17" s="16">
        <f>60000/12</f>
        <v>5000</v>
      </c>
      <c r="J17" s="16" t="s">
        <v>156</v>
      </c>
      <c r="K17" s="12" t="s">
        <v>318</v>
      </c>
      <c r="L17" s="12" t="s">
        <v>156</v>
      </c>
      <c r="M17" s="16" t="s">
        <v>25</v>
      </c>
      <c r="N17" s="12" t="s">
        <v>156</v>
      </c>
      <c r="O17" s="11" t="s">
        <v>156</v>
      </c>
      <c r="P17" s="12" t="s">
        <v>319</v>
      </c>
      <c r="Q17" s="12" t="s">
        <v>156</v>
      </c>
    </row>
    <row r="18" spans="1:17" ht="39" x14ac:dyDescent="0.3">
      <c r="A18" s="49">
        <v>16</v>
      </c>
      <c r="B18" s="11" t="s">
        <v>320</v>
      </c>
      <c r="C18" s="12" t="s">
        <v>321</v>
      </c>
      <c r="D18" s="12" t="s">
        <v>322</v>
      </c>
      <c r="E18" s="11" t="s">
        <v>242</v>
      </c>
      <c r="F18" s="11" t="s">
        <v>156</v>
      </c>
      <c r="G18" s="18" t="s">
        <v>323</v>
      </c>
      <c r="H18" s="12" t="s">
        <v>324</v>
      </c>
      <c r="I18" s="16" t="s">
        <v>156</v>
      </c>
      <c r="J18" s="16" t="s">
        <v>156</v>
      </c>
      <c r="K18" s="12" t="s">
        <v>325</v>
      </c>
      <c r="L18" s="12" t="s">
        <v>156</v>
      </c>
      <c r="M18" s="16" t="s">
        <v>25</v>
      </c>
      <c r="N18" s="12" t="s">
        <v>156</v>
      </c>
      <c r="O18" s="11" t="s">
        <v>156</v>
      </c>
      <c r="P18" s="12" t="s">
        <v>156</v>
      </c>
      <c r="Q18" s="23" t="s">
        <v>326</v>
      </c>
    </row>
    <row r="19" spans="1:17" ht="39" x14ac:dyDescent="0.3">
      <c r="A19" s="49">
        <v>17</v>
      </c>
      <c r="B19" s="11" t="s">
        <v>320</v>
      </c>
      <c r="C19" s="12" t="s">
        <v>327</v>
      </c>
      <c r="D19" s="23" t="s">
        <v>328</v>
      </c>
      <c r="E19" s="11" t="s">
        <v>253</v>
      </c>
      <c r="F19" s="11" t="s">
        <v>156</v>
      </c>
      <c r="G19" s="18" t="s">
        <v>323</v>
      </c>
      <c r="H19" s="12" t="s">
        <v>324</v>
      </c>
      <c r="I19" s="16" t="s">
        <v>156</v>
      </c>
      <c r="J19" s="16" t="s">
        <v>156</v>
      </c>
      <c r="K19" s="12" t="s">
        <v>325</v>
      </c>
      <c r="L19" s="12" t="s">
        <v>156</v>
      </c>
      <c r="M19" s="16" t="s">
        <v>25</v>
      </c>
      <c r="N19" s="12" t="s">
        <v>156</v>
      </c>
      <c r="O19" s="11" t="s">
        <v>156</v>
      </c>
      <c r="P19" s="12" t="s">
        <v>156</v>
      </c>
      <c r="Q19" s="23" t="s">
        <v>326</v>
      </c>
    </row>
    <row r="20" spans="1:17" s="5" customFormat="1" ht="52" x14ac:dyDescent="0.35">
      <c r="A20" s="49">
        <v>18</v>
      </c>
      <c r="B20" s="11" t="s">
        <v>329</v>
      </c>
      <c r="C20" s="12" t="s">
        <v>330</v>
      </c>
      <c r="D20" s="12" t="s">
        <v>331</v>
      </c>
      <c r="E20" s="11" t="s">
        <v>253</v>
      </c>
      <c r="F20" s="11" t="s">
        <v>156</v>
      </c>
      <c r="G20" s="20" t="s">
        <v>332</v>
      </c>
      <c r="H20" s="12" t="s">
        <v>333</v>
      </c>
      <c r="I20" s="16">
        <f>120000/12</f>
        <v>10000</v>
      </c>
      <c r="J20" s="16" t="s">
        <v>156</v>
      </c>
      <c r="K20" s="12" t="s">
        <v>334</v>
      </c>
      <c r="L20" s="12" t="s">
        <v>156</v>
      </c>
      <c r="M20" s="16" t="s">
        <v>25</v>
      </c>
      <c r="N20" s="12" t="s">
        <v>156</v>
      </c>
      <c r="O20" s="11" t="s">
        <v>156</v>
      </c>
      <c r="P20" s="12" t="s">
        <v>156</v>
      </c>
      <c r="Q20" s="12" t="s">
        <v>156</v>
      </c>
    </row>
    <row r="21" spans="1:17" s="5" customFormat="1" ht="39" x14ac:dyDescent="0.35">
      <c r="A21" s="49">
        <v>19</v>
      </c>
      <c r="B21" s="25" t="s">
        <v>335</v>
      </c>
      <c r="C21" s="26" t="s">
        <v>308</v>
      </c>
      <c r="D21" s="27" t="s">
        <v>336</v>
      </c>
      <c r="E21" s="28" t="s">
        <v>289</v>
      </c>
      <c r="F21" s="11" t="s">
        <v>156</v>
      </c>
      <c r="G21" s="29" t="s">
        <v>337</v>
      </c>
      <c r="H21" s="12" t="s">
        <v>338</v>
      </c>
      <c r="I21" s="16">
        <v>4200</v>
      </c>
      <c r="J21" s="16" t="s">
        <v>156</v>
      </c>
      <c r="K21" s="12" t="s">
        <v>339</v>
      </c>
      <c r="L21" s="12" t="s">
        <v>156</v>
      </c>
      <c r="M21" s="16" t="s">
        <v>25</v>
      </c>
      <c r="N21" s="12" t="s">
        <v>156</v>
      </c>
      <c r="O21" s="11" t="s">
        <v>156</v>
      </c>
      <c r="P21" s="12" t="s">
        <v>156</v>
      </c>
      <c r="Q21" s="12" t="s">
        <v>156</v>
      </c>
    </row>
    <row r="22" spans="1:17" s="5" customFormat="1" ht="52" x14ac:dyDescent="0.35">
      <c r="A22" s="49">
        <v>20</v>
      </c>
      <c r="B22" s="11" t="s">
        <v>340</v>
      </c>
      <c r="C22" s="12" t="s">
        <v>341</v>
      </c>
      <c r="D22" s="12" t="s">
        <v>342</v>
      </c>
      <c r="E22" s="11" t="s">
        <v>343</v>
      </c>
      <c r="F22" s="11">
        <v>120</v>
      </c>
      <c r="G22" s="20" t="s">
        <v>344</v>
      </c>
      <c r="H22" s="12" t="s">
        <v>345</v>
      </c>
      <c r="I22" s="16">
        <v>4500</v>
      </c>
      <c r="J22" s="16" t="s">
        <v>156</v>
      </c>
      <c r="K22" s="12" t="s">
        <v>346</v>
      </c>
      <c r="L22" s="12" t="s">
        <v>156</v>
      </c>
      <c r="M22" s="16" t="s">
        <v>25</v>
      </c>
      <c r="N22" s="12" t="s">
        <v>156</v>
      </c>
      <c r="O22" s="11" t="s">
        <v>156</v>
      </c>
      <c r="P22" s="12" t="s">
        <v>347</v>
      </c>
      <c r="Q22" s="12" t="s">
        <v>156</v>
      </c>
    </row>
    <row r="23" spans="1:17" s="5" customFormat="1" ht="91" x14ac:dyDescent="0.35">
      <c r="A23" s="49">
        <v>21</v>
      </c>
      <c r="B23" s="11" t="s">
        <v>348</v>
      </c>
      <c r="C23" s="12" t="s">
        <v>349</v>
      </c>
      <c r="D23" s="12" t="s">
        <v>350</v>
      </c>
      <c r="E23" s="11" t="s">
        <v>284</v>
      </c>
      <c r="F23" s="11" t="s">
        <v>156</v>
      </c>
      <c r="G23" s="18" t="s">
        <v>351</v>
      </c>
      <c r="H23" s="12" t="s">
        <v>352</v>
      </c>
      <c r="I23" s="22">
        <v>2000</v>
      </c>
      <c r="J23" s="16" t="s">
        <v>156</v>
      </c>
      <c r="K23" s="12" t="s">
        <v>353</v>
      </c>
      <c r="L23" s="12" t="s">
        <v>156</v>
      </c>
      <c r="M23" s="16" t="s">
        <v>25</v>
      </c>
      <c r="N23" s="12" t="s">
        <v>156</v>
      </c>
      <c r="O23" s="11" t="s">
        <v>156</v>
      </c>
      <c r="P23" s="12" t="s">
        <v>354</v>
      </c>
      <c r="Q23" s="12" t="s">
        <v>156</v>
      </c>
    </row>
    <row r="24" spans="1:17" s="5" customFormat="1" ht="52" x14ac:dyDescent="0.35">
      <c r="A24" s="49">
        <v>22</v>
      </c>
      <c r="B24" s="11" t="s">
        <v>355</v>
      </c>
      <c r="C24" s="12" t="s">
        <v>356</v>
      </c>
      <c r="D24" s="30" t="s">
        <v>357</v>
      </c>
      <c r="E24" s="11" t="s">
        <v>280</v>
      </c>
      <c r="F24" s="11">
        <v>125</v>
      </c>
      <c r="G24" s="18" t="s">
        <v>358</v>
      </c>
      <c r="H24" s="12" t="s">
        <v>359</v>
      </c>
      <c r="I24" s="16">
        <v>3500</v>
      </c>
      <c r="J24" s="16" t="s">
        <v>156</v>
      </c>
      <c r="K24" s="12" t="s">
        <v>360</v>
      </c>
      <c r="L24" s="12" t="s">
        <v>156</v>
      </c>
      <c r="M24" s="16" t="s">
        <v>25</v>
      </c>
      <c r="N24" s="12" t="s">
        <v>156</v>
      </c>
      <c r="O24" s="11" t="s">
        <v>156</v>
      </c>
      <c r="P24" s="12" t="s">
        <v>156</v>
      </c>
      <c r="Q24" s="12" t="s">
        <v>361</v>
      </c>
    </row>
    <row r="25" spans="1:17" s="5" customFormat="1" ht="78" x14ac:dyDescent="0.35">
      <c r="A25" s="49">
        <v>23</v>
      </c>
      <c r="B25" s="11" t="s">
        <v>362</v>
      </c>
      <c r="C25" s="12" t="s">
        <v>363</v>
      </c>
      <c r="D25" s="30" t="s">
        <v>364</v>
      </c>
      <c r="E25" s="11" t="s">
        <v>253</v>
      </c>
      <c r="F25" s="11">
        <v>300</v>
      </c>
      <c r="G25" s="18" t="s">
        <v>365</v>
      </c>
      <c r="H25" s="12" t="s">
        <v>366</v>
      </c>
      <c r="I25" s="16">
        <v>8000</v>
      </c>
      <c r="J25" s="16" t="s">
        <v>156</v>
      </c>
      <c r="K25" s="11" t="s">
        <v>367</v>
      </c>
      <c r="L25" s="12" t="s">
        <v>156</v>
      </c>
      <c r="M25" s="16" t="s">
        <v>25</v>
      </c>
      <c r="N25" s="12" t="s">
        <v>156</v>
      </c>
      <c r="O25" s="11" t="s">
        <v>156</v>
      </c>
      <c r="P25" s="12" t="s">
        <v>156</v>
      </c>
      <c r="Q25" s="12" t="s">
        <v>368</v>
      </c>
    </row>
    <row r="26" spans="1:17" s="5" customFormat="1" ht="26" x14ac:dyDescent="0.35">
      <c r="A26" s="49">
        <v>24</v>
      </c>
      <c r="B26" s="11" t="s">
        <v>369</v>
      </c>
      <c r="C26" s="12" t="s">
        <v>370</v>
      </c>
      <c r="D26" s="12" t="s">
        <v>371</v>
      </c>
      <c r="E26" s="11" t="s">
        <v>372</v>
      </c>
      <c r="F26" s="11" t="s">
        <v>156</v>
      </c>
      <c r="G26" s="18" t="s">
        <v>373</v>
      </c>
      <c r="H26" s="12" t="s">
        <v>366</v>
      </c>
      <c r="I26" s="16" t="s">
        <v>156</v>
      </c>
      <c r="J26" s="16" t="s">
        <v>156</v>
      </c>
      <c r="K26" s="11" t="s">
        <v>367</v>
      </c>
      <c r="L26" s="12" t="s">
        <v>156</v>
      </c>
      <c r="M26" s="16" t="s">
        <v>25</v>
      </c>
      <c r="N26" s="12" t="s">
        <v>156</v>
      </c>
      <c r="O26" s="11" t="s">
        <v>156</v>
      </c>
      <c r="P26" s="12" t="s">
        <v>156</v>
      </c>
      <c r="Q26" s="12" t="s">
        <v>156</v>
      </c>
    </row>
    <row r="27" spans="1:17" s="5" customFormat="1" ht="39" x14ac:dyDescent="0.35">
      <c r="A27" s="49">
        <v>25</v>
      </c>
      <c r="B27" s="11" t="s">
        <v>374</v>
      </c>
      <c r="C27" s="12" t="s">
        <v>375</v>
      </c>
      <c r="D27" s="12" t="s">
        <v>376</v>
      </c>
      <c r="E27" s="11" t="s">
        <v>377</v>
      </c>
      <c r="F27" s="11">
        <v>70</v>
      </c>
      <c r="G27" s="12" t="s">
        <v>156</v>
      </c>
      <c r="H27" s="12" t="s">
        <v>378</v>
      </c>
      <c r="I27" s="16">
        <f>27000/12</f>
        <v>2250</v>
      </c>
      <c r="J27" s="16" t="s">
        <v>156</v>
      </c>
      <c r="K27" s="11" t="s">
        <v>367</v>
      </c>
      <c r="L27" s="12" t="s">
        <v>156</v>
      </c>
      <c r="M27" s="16" t="s">
        <v>25</v>
      </c>
      <c r="N27" s="12" t="s">
        <v>156</v>
      </c>
      <c r="O27" s="11" t="s">
        <v>156</v>
      </c>
      <c r="P27" s="12" t="s">
        <v>156</v>
      </c>
      <c r="Q27" s="12" t="s">
        <v>156</v>
      </c>
    </row>
    <row r="28" spans="1:17" s="5" customFormat="1" ht="65" x14ac:dyDescent="0.35">
      <c r="A28" s="49">
        <v>26</v>
      </c>
      <c r="B28" s="11" t="s">
        <v>379</v>
      </c>
      <c r="C28" s="12" t="s">
        <v>380</v>
      </c>
      <c r="D28" s="12" t="s">
        <v>381</v>
      </c>
      <c r="E28" s="11" t="s">
        <v>382</v>
      </c>
      <c r="F28" s="11" t="s">
        <v>156</v>
      </c>
      <c r="G28" s="18" t="s">
        <v>383</v>
      </c>
      <c r="H28" s="12" t="s">
        <v>384</v>
      </c>
      <c r="I28" s="16" t="s">
        <v>156</v>
      </c>
      <c r="J28" s="16" t="s">
        <v>156</v>
      </c>
      <c r="K28" s="11" t="s">
        <v>367</v>
      </c>
      <c r="L28" s="12" t="s">
        <v>156</v>
      </c>
      <c r="M28" s="16" t="s">
        <v>25</v>
      </c>
      <c r="N28" s="12" t="s">
        <v>156</v>
      </c>
      <c r="O28" s="11" t="s">
        <v>156</v>
      </c>
      <c r="P28" s="12" t="s">
        <v>156</v>
      </c>
      <c r="Q28" s="12" t="s">
        <v>385</v>
      </c>
    </row>
    <row r="29" spans="1:17" s="5" customFormat="1" ht="39" x14ac:dyDescent="0.35">
      <c r="A29" s="49">
        <v>27</v>
      </c>
      <c r="B29" s="25" t="s">
        <v>386</v>
      </c>
      <c r="C29" s="26" t="s">
        <v>387</v>
      </c>
      <c r="D29" s="12" t="s">
        <v>388</v>
      </c>
      <c r="E29" s="11" t="s">
        <v>372</v>
      </c>
      <c r="F29" s="11" t="s">
        <v>156</v>
      </c>
      <c r="G29" s="18" t="s">
        <v>389</v>
      </c>
      <c r="H29" s="12" t="s">
        <v>390</v>
      </c>
      <c r="I29" s="16" t="s">
        <v>156</v>
      </c>
      <c r="J29" s="16" t="s">
        <v>156</v>
      </c>
      <c r="K29" s="11" t="s">
        <v>367</v>
      </c>
      <c r="L29" s="12" t="s">
        <v>156</v>
      </c>
      <c r="M29" s="16" t="s">
        <v>25</v>
      </c>
      <c r="N29" s="12" t="s">
        <v>156</v>
      </c>
      <c r="O29" s="11" t="s">
        <v>156</v>
      </c>
      <c r="P29" s="12" t="s">
        <v>156</v>
      </c>
      <c r="Q29" s="12" t="s">
        <v>306</v>
      </c>
    </row>
    <row r="30" spans="1:17" s="5" customFormat="1" ht="91" x14ac:dyDescent="0.35">
      <c r="A30" s="49">
        <v>28</v>
      </c>
      <c r="B30" s="31" t="s">
        <v>391</v>
      </c>
      <c r="C30" s="32" t="s">
        <v>392</v>
      </c>
      <c r="D30" s="32" t="s">
        <v>393</v>
      </c>
      <c r="E30" s="31" t="s">
        <v>394</v>
      </c>
      <c r="F30" s="31" t="s">
        <v>156</v>
      </c>
      <c r="G30" s="33" t="s">
        <v>395</v>
      </c>
      <c r="H30" s="32" t="s">
        <v>396</v>
      </c>
      <c r="I30" s="34">
        <v>2000</v>
      </c>
      <c r="J30" s="34" t="s">
        <v>156</v>
      </c>
      <c r="K30" s="31" t="s">
        <v>397</v>
      </c>
      <c r="L30" s="32" t="s">
        <v>156</v>
      </c>
      <c r="M30" s="34" t="s">
        <v>25</v>
      </c>
      <c r="N30" s="32" t="s">
        <v>156</v>
      </c>
      <c r="O30" s="31" t="s">
        <v>156</v>
      </c>
      <c r="P30" s="32" t="s">
        <v>156</v>
      </c>
      <c r="Q30" s="32" t="s">
        <v>306</v>
      </c>
    </row>
    <row r="31" spans="1:17" s="5" customFormat="1" ht="26" x14ac:dyDescent="0.35">
      <c r="A31" s="49">
        <v>29</v>
      </c>
      <c r="B31" s="31" t="s">
        <v>398</v>
      </c>
      <c r="C31" s="35" t="s">
        <v>399</v>
      </c>
      <c r="D31" s="32" t="s">
        <v>400</v>
      </c>
      <c r="E31" s="31" t="s">
        <v>372</v>
      </c>
      <c r="F31" s="31" t="s">
        <v>156</v>
      </c>
      <c r="G31" s="32" t="s">
        <v>156</v>
      </c>
      <c r="H31" s="32" t="s">
        <v>156</v>
      </c>
      <c r="I31" s="34" t="s">
        <v>156</v>
      </c>
      <c r="J31" s="32" t="s">
        <v>156</v>
      </c>
      <c r="K31" s="31" t="s">
        <v>156</v>
      </c>
      <c r="L31" s="32" t="s">
        <v>156</v>
      </c>
      <c r="M31" s="34" t="s">
        <v>156</v>
      </c>
      <c r="N31" s="32" t="s">
        <v>156</v>
      </c>
      <c r="O31" s="31" t="s">
        <v>156</v>
      </c>
      <c r="P31" s="32" t="s">
        <v>156</v>
      </c>
      <c r="Q31" s="32" t="s">
        <v>156</v>
      </c>
    </row>
    <row r="32" spans="1:17" s="5" customFormat="1" ht="65" x14ac:dyDescent="0.35">
      <c r="A32" s="49">
        <v>30</v>
      </c>
      <c r="B32" s="31" t="s">
        <v>401</v>
      </c>
      <c r="C32" s="12" t="s">
        <v>220</v>
      </c>
      <c r="D32" s="32" t="s">
        <v>402</v>
      </c>
      <c r="E32" s="31" t="s">
        <v>253</v>
      </c>
      <c r="F32" s="31" t="s">
        <v>156</v>
      </c>
      <c r="G32" s="33" t="s">
        <v>403</v>
      </c>
      <c r="H32" s="32" t="s">
        <v>404</v>
      </c>
      <c r="I32" s="34">
        <v>3500</v>
      </c>
      <c r="J32" s="34" t="s">
        <v>156</v>
      </c>
      <c r="K32" s="36" t="s">
        <v>405</v>
      </c>
      <c r="L32" s="32" t="s">
        <v>226</v>
      </c>
      <c r="M32" s="34"/>
      <c r="N32" s="32" t="s">
        <v>156</v>
      </c>
      <c r="O32" s="31" t="s">
        <v>156</v>
      </c>
      <c r="P32" s="32" t="s">
        <v>406</v>
      </c>
      <c r="Q32" s="32" t="s">
        <v>239</v>
      </c>
    </row>
    <row r="33" spans="1:17" s="5" customFormat="1" ht="39" x14ac:dyDescent="0.35">
      <c r="A33" s="49">
        <v>31</v>
      </c>
      <c r="B33" s="11" t="s">
        <v>407</v>
      </c>
      <c r="C33" s="12" t="s">
        <v>220</v>
      </c>
      <c r="D33" s="12" t="s">
        <v>408</v>
      </c>
      <c r="E33" s="11" t="s">
        <v>409</v>
      </c>
      <c r="F33" s="11" t="s">
        <v>156</v>
      </c>
      <c r="G33" s="18" t="s">
        <v>410</v>
      </c>
      <c r="H33" s="32" t="s">
        <v>404</v>
      </c>
      <c r="I33" s="16">
        <v>7500</v>
      </c>
      <c r="J33" s="16" t="s">
        <v>156</v>
      </c>
      <c r="K33" s="36" t="s">
        <v>405</v>
      </c>
      <c r="L33" s="12" t="s">
        <v>226</v>
      </c>
      <c r="M33" s="37" t="s">
        <v>156</v>
      </c>
      <c r="N33" s="12" t="s">
        <v>156</v>
      </c>
      <c r="O33" s="11" t="s">
        <v>156</v>
      </c>
      <c r="P33" s="12" t="s">
        <v>156</v>
      </c>
      <c r="Q33" s="12" t="s">
        <v>411</v>
      </c>
    </row>
    <row r="34" spans="1:17" s="5" customFormat="1" ht="52" x14ac:dyDescent="0.35">
      <c r="A34" s="49">
        <v>32</v>
      </c>
      <c r="B34" s="38" t="s">
        <v>412</v>
      </c>
      <c r="C34" s="39" t="s">
        <v>413</v>
      </c>
      <c r="D34" s="40" t="s">
        <v>414</v>
      </c>
      <c r="E34" s="41" t="s">
        <v>415</v>
      </c>
      <c r="F34" s="39" t="s">
        <v>156</v>
      </c>
      <c r="G34" s="42" t="s">
        <v>416</v>
      </c>
      <c r="H34" s="40" t="s">
        <v>417</v>
      </c>
      <c r="I34" s="43">
        <v>600</v>
      </c>
      <c r="J34" s="40" t="s">
        <v>156</v>
      </c>
      <c r="K34" s="44" t="s">
        <v>418</v>
      </c>
      <c r="L34" s="40" t="s">
        <v>419</v>
      </c>
      <c r="M34" s="43" t="s">
        <v>156</v>
      </c>
      <c r="N34" s="40" t="s">
        <v>156</v>
      </c>
      <c r="O34" s="39" t="s">
        <v>156</v>
      </c>
      <c r="P34" s="40" t="s">
        <v>420</v>
      </c>
      <c r="Q34" s="40" t="s">
        <v>421</v>
      </c>
    </row>
    <row r="35" spans="1:17" s="5" customFormat="1" ht="81" customHeight="1" x14ac:dyDescent="0.35">
      <c r="A35" s="49">
        <v>33</v>
      </c>
      <c r="B35" s="11" t="s">
        <v>423</v>
      </c>
      <c r="C35" s="12" t="s">
        <v>422</v>
      </c>
      <c r="D35" s="12" t="s">
        <v>424</v>
      </c>
      <c r="E35" s="11" t="s">
        <v>372</v>
      </c>
      <c r="F35" s="11">
        <v>100</v>
      </c>
      <c r="G35" s="20" t="s">
        <v>425</v>
      </c>
      <c r="H35" s="12" t="s">
        <v>426</v>
      </c>
      <c r="I35" s="16"/>
      <c r="J35" s="16" t="s">
        <v>156</v>
      </c>
      <c r="K35" s="11" t="s">
        <v>427</v>
      </c>
      <c r="L35" s="12" t="s">
        <v>428</v>
      </c>
      <c r="M35" s="16" t="s">
        <v>227</v>
      </c>
      <c r="N35" s="12" t="s">
        <v>429</v>
      </c>
      <c r="O35" s="11" t="s">
        <v>156</v>
      </c>
      <c r="P35" s="12" t="s">
        <v>430</v>
      </c>
      <c r="Q35" s="12" t="s">
        <v>156</v>
      </c>
    </row>
    <row r="36" spans="1:17" s="5" customFormat="1" ht="51" customHeight="1" x14ac:dyDescent="0.35">
      <c r="A36" s="49">
        <v>34</v>
      </c>
      <c r="B36" s="11" t="s">
        <v>431</v>
      </c>
      <c r="C36" s="12" t="s">
        <v>432</v>
      </c>
      <c r="D36" s="12" t="s">
        <v>433</v>
      </c>
      <c r="E36" s="11" t="s">
        <v>253</v>
      </c>
      <c r="F36" s="11">
        <v>100</v>
      </c>
      <c r="G36" s="12" t="s">
        <v>156</v>
      </c>
      <c r="H36" s="12" t="s">
        <v>434</v>
      </c>
      <c r="I36" s="16" t="s">
        <v>435</v>
      </c>
      <c r="J36" s="16" t="s">
        <v>156</v>
      </c>
      <c r="K36" s="11" t="s">
        <v>436</v>
      </c>
      <c r="L36" s="12" t="s">
        <v>437</v>
      </c>
      <c r="M36" s="16" t="s">
        <v>227</v>
      </c>
      <c r="N36" s="12" t="s">
        <v>438</v>
      </c>
      <c r="O36" s="11" t="s">
        <v>156</v>
      </c>
      <c r="P36" s="12" t="s">
        <v>439</v>
      </c>
      <c r="Q36" s="12" t="s">
        <v>156</v>
      </c>
    </row>
    <row r="37" spans="1:17" s="5" customFormat="1" ht="70.5" customHeight="1" x14ac:dyDescent="0.35">
      <c r="A37" s="49">
        <v>35</v>
      </c>
      <c r="B37" s="31" t="s">
        <v>440</v>
      </c>
      <c r="C37" s="32" t="s">
        <v>432</v>
      </c>
      <c r="D37" s="32" t="s">
        <v>441</v>
      </c>
      <c r="E37" s="31" t="s">
        <v>253</v>
      </c>
      <c r="F37" s="31" t="s">
        <v>156</v>
      </c>
      <c r="G37" s="12" t="s">
        <v>156</v>
      </c>
      <c r="H37" s="32" t="s">
        <v>442</v>
      </c>
      <c r="I37" s="34" t="s">
        <v>156</v>
      </c>
      <c r="J37" s="34" t="s">
        <v>156</v>
      </c>
      <c r="K37" s="31" t="s">
        <v>443</v>
      </c>
      <c r="L37" s="32" t="s">
        <v>156</v>
      </c>
      <c r="M37" s="34" t="s">
        <v>156</v>
      </c>
      <c r="N37" s="32" t="s">
        <v>438</v>
      </c>
      <c r="O37" s="31">
        <v>1000</v>
      </c>
      <c r="P37" s="32" t="s">
        <v>156</v>
      </c>
      <c r="Q37" s="32" t="s">
        <v>156</v>
      </c>
    </row>
    <row r="38" spans="1:17" ht="39" x14ac:dyDescent="0.3">
      <c r="A38" s="11">
        <v>32</v>
      </c>
      <c r="B38" s="11" t="s">
        <v>444</v>
      </c>
      <c r="C38" s="12" t="s">
        <v>445</v>
      </c>
      <c r="D38" s="12" t="s">
        <v>446</v>
      </c>
      <c r="E38" s="11" t="s">
        <v>296</v>
      </c>
      <c r="F38" s="11" t="s">
        <v>156</v>
      </c>
      <c r="G38" s="12" t="s">
        <v>156</v>
      </c>
      <c r="H38" s="23" t="s">
        <v>311</v>
      </c>
      <c r="I38" s="34" t="s">
        <v>156</v>
      </c>
      <c r="J38" s="34" t="s">
        <v>156</v>
      </c>
      <c r="K38" s="23" t="s">
        <v>312</v>
      </c>
      <c r="L38" s="32" t="s">
        <v>156</v>
      </c>
      <c r="M38" s="34" t="s">
        <v>156</v>
      </c>
      <c r="N38" s="23" t="s">
        <v>156</v>
      </c>
      <c r="O38" s="55" t="s">
        <v>156</v>
      </c>
      <c r="P38" s="23" t="s">
        <v>156</v>
      </c>
      <c r="Q38" s="23" t="s">
        <v>156</v>
      </c>
    </row>
    <row r="39" spans="1:17" ht="52" x14ac:dyDescent="0.3">
      <c r="A39" s="11">
        <v>33</v>
      </c>
      <c r="B39" s="11" t="s">
        <v>447</v>
      </c>
      <c r="C39" s="12" t="s">
        <v>448</v>
      </c>
      <c r="D39" s="12" t="s">
        <v>449</v>
      </c>
      <c r="E39" s="11" t="s">
        <v>470</v>
      </c>
      <c r="F39" s="11" t="s">
        <v>156</v>
      </c>
      <c r="G39" s="12" t="s">
        <v>156</v>
      </c>
      <c r="H39" s="23" t="s">
        <v>503</v>
      </c>
      <c r="I39" s="34" t="s">
        <v>156</v>
      </c>
      <c r="J39" s="34" t="s">
        <v>156</v>
      </c>
      <c r="K39" s="23"/>
      <c r="L39" s="32" t="s">
        <v>156</v>
      </c>
      <c r="M39" s="34" t="s">
        <v>156</v>
      </c>
      <c r="N39" s="23" t="s">
        <v>156</v>
      </c>
      <c r="O39" s="55" t="s">
        <v>156</v>
      </c>
      <c r="P39" s="23" t="s">
        <v>156</v>
      </c>
      <c r="Q39" s="23" t="s">
        <v>156</v>
      </c>
    </row>
    <row r="40" spans="1:17" ht="39" x14ac:dyDescent="0.3">
      <c r="A40" s="11">
        <v>34</v>
      </c>
      <c r="B40" s="11" t="s">
        <v>450</v>
      </c>
      <c r="C40" s="12" t="s">
        <v>445</v>
      </c>
      <c r="D40" s="12" t="s">
        <v>451</v>
      </c>
      <c r="E40" s="11" t="s">
        <v>289</v>
      </c>
      <c r="F40" s="11" t="s">
        <v>156</v>
      </c>
      <c r="G40" s="12" t="s">
        <v>156</v>
      </c>
      <c r="H40" s="23" t="s">
        <v>311</v>
      </c>
      <c r="I40" s="34" t="s">
        <v>156</v>
      </c>
      <c r="J40" s="34" t="s">
        <v>156</v>
      </c>
      <c r="K40" s="23"/>
      <c r="L40" s="32" t="s">
        <v>156</v>
      </c>
      <c r="M40" s="34" t="s">
        <v>156</v>
      </c>
      <c r="N40" s="23" t="s">
        <v>156</v>
      </c>
      <c r="O40" s="55" t="s">
        <v>156</v>
      </c>
      <c r="P40" s="23" t="s">
        <v>156</v>
      </c>
      <c r="Q40" s="23" t="s">
        <v>156</v>
      </c>
    </row>
    <row r="41" spans="1:17" ht="39" x14ac:dyDescent="0.3">
      <c r="A41" s="11">
        <v>35</v>
      </c>
      <c r="B41" s="11" t="s">
        <v>452</v>
      </c>
      <c r="C41" s="12" t="s">
        <v>445</v>
      </c>
      <c r="D41" s="12" t="s">
        <v>453</v>
      </c>
      <c r="E41" s="11" t="s">
        <v>477</v>
      </c>
      <c r="F41" s="11" t="s">
        <v>156</v>
      </c>
      <c r="G41" s="12" t="s">
        <v>156</v>
      </c>
      <c r="H41" s="23" t="s">
        <v>311</v>
      </c>
      <c r="I41" s="34" t="s">
        <v>156</v>
      </c>
      <c r="J41" s="34" t="s">
        <v>156</v>
      </c>
      <c r="K41" s="23"/>
      <c r="L41" s="32" t="s">
        <v>156</v>
      </c>
      <c r="M41" s="34" t="s">
        <v>156</v>
      </c>
      <c r="N41" s="23" t="s">
        <v>156</v>
      </c>
      <c r="O41" s="55" t="s">
        <v>156</v>
      </c>
      <c r="P41" s="23" t="s">
        <v>156</v>
      </c>
      <c r="Q41" s="23" t="s">
        <v>156</v>
      </c>
    </row>
    <row r="42" spans="1:17" ht="39" x14ac:dyDescent="0.3">
      <c r="A42" s="11">
        <v>36</v>
      </c>
      <c r="B42" s="11" t="s">
        <v>454</v>
      </c>
      <c r="C42" s="12" t="s">
        <v>445</v>
      </c>
      <c r="D42" s="12" t="s">
        <v>455</v>
      </c>
      <c r="E42" s="11" t="s">
        <v>382</v>
      </c>
      <c r="F42" s="11" t="s">
        <v>156</v>
      </c>
      <c r="G42" s="12" t="s">
        <v>156</v>
      </c>
      <c r="H42" s="23" t="s">
        <v>311</v>
      </c>
      <c r="I42" s="34" t="s">
        <v>156</v>
      </c>
      <c r="J42" s="34" t="s">
        <v>156</v>
      </c>
      <c r="K42" s="23"/>
      <c r="L42" s="32" t="s">
        <v>156</v>
      </c>
      <c r="M42" s="34" t="s">
        <v>156</v>
      </c>
      <c r="N42" s="23" t="s">
        <v>156</v>
      </c>
      <c r="O42" s="55" t="s">
        <v>156</v>
      </c>
      <c r="P42" s="23" t="s">
        <v>156</v>
      </c>
      <c r="Q42" s="23" t="s">
        <v>156</v>
      </c>
    </row>
    <row r="43" spans="1:17" s="5" customFormat="1" ht="52" x14ac:dyDescent="0.3">
      <c r="A43" s="11">
        <v>37</v>
      </c>
      <c r="B43" s="11" t="s">
        <v>44</v>
      </c>
      <c r="C43" s="12" t="s">
        <v>456</v>
      </c>
      <c r="D43" s="12" t="s">
        <v>457</v>
      </c>
      <c r="E43" s="11" t="s">
        <v>343</v>
      </c>
      <c r="F43" s="11" t="s">
        <v>156</v>
      </c>
      <c r="G43" s="20" t="s">
        <v>476</v>
      </c>
      <c r="H43" s="12"/>
      <c r="I43" s="16" t="s">
        <v>156</v>
      </c>
      <c r="J43" s="16" t="s">
        <v>156</v>
      </c>
      <c r="K43" s="12" t="s">
        <v>156</v>
      </c>
      <c r="L43" s="32" t="s">
        <v>156</v>
      </c>
      <c r="M43" s="34" t="s">
        <v>156</v>
      </c>
      <c r="N43" s="23" t="s">
        <v>156</v>
      </c>
      <c r="O43" s="55" t="s">
        <v>156</v>
      </c>
      <c r="P43" s="23" t="s">
        <v>156</v>
      </c>
      <c r="Q43" s="23" t="s">
        <v>156</v>
      </c>
    </row>
    <row r="44" spans="1:17" ht="91" x14ac:dyDescent="0.3">
      <c r="A44" s="11">
        <v>38</v>
      </c>
      <c r="B44" s="11" t="s">
        <v>458</v>
      </c>
      <c r="C44" s="12" t="s">
        <v>459</v>
      </c>
      <c r="D44" s="12" t="s">
        <v>460</v>
      </c>
      <c r="E44" s="11" t="s">
        <v>478</v>
      </c>
      <c r="F44" s="11" t="s">
        <v>156</v>
      </c>
      <c r="G44" s="20" t="s">
        <v>474</v>
      </c>
      <c r="H44" s="23" t="s">
        <v>475</v>
      </c>
      <c r="I44" s="16" t="s">
        <v>156</v>
      </c>
      <c r="J44" s="16" t="s">
        <v>156</v>
      </c>
      <c r="K44" s="12" t="s">
        <v>156</v>
      </c>
      <c r="L44" s="32" t="s">
        <v>156</v>
      </c>
      <c r="M44" s="34" t="s">
        <v>156</v>
      </c>
      <c r="N44" s="23" t="s">
        <v>156</v>
      </c>
      <c r="O44" s="55" t="s">
        <v>156</v>
      </c>
      <c r="P44" s="23" t="s">
        <v>156</v>
      </c>
      <c r="Q44" s="23" t="s">
        <v>156</v>
      </c>
    </row>
    <row r="45" spans="1:17" ht="39" x14ac:dyDescent="0.3">
      <c r="A45" s="11">
        <v>39</v>
      </c>
      <c r="B45" s="11" t="s">
        <v>461</v>
      </c>
      <c r="C45" s="12" t="s">
        <v>462</v>
      </c>
      <c r="D45" s="12" t="s">
        <v>463</v>
      </c>
      <c r="E45" s="11" t="s">
        <v>343</v>
      </c>
      <c r="F45" s="11" t="s">
        <v>156</v>
      </c>
      <c r="G45" s="12" t="s">
        <v>156</v>
      </c>
      <c r="H45" s="23" t="s">
        <v>502</v>
      </c>
      <c r="I45" s="34" t="s">
        <v>156</v>
      </c>
      <c r="J45" s="34" t="s">
        <v>156</v>
      </c>
      <c r="K45" s="23"/>
      <c r="L45" s="32" t="s">
        <v>156</v>
      </c>
      <c r="M45" s="34" t="s">
        <v>156</v>
      </c>
      <c r="N45" s="23" t="s">
        <v>156</v>
      </c>
      <c r="O45" s="55" t="s">
        <v>156</v>
      </c>
      <c r="P45" s="23" t="s">
        <v>156</v>
      </c>
      <c r="Q45" s="23" t="s">
        <v>156</v>
      </c>
    </row>
    <row r="46" spans="1:17" ht="52" x14ac:dyDescent="0.3">
      <c r="A46" s="11">
        <v>40</v>
      </c>
      <c r="B46" s="11" t="s">
        <v>464</v>
      </c>
      <c r="C46" s="12" t="s">
        <v>465</v>
      </c>
      <c r="D46" s="12" t="s">
        <v>466</v>
      </c>
      <c r="E46" s="11" t="s">
        <v>479</v>
      </c>
      <c r="F46" s="11" t="s">
        <v>156</v>
      </c>
      <c r="G46" s="20" t="s">
        <v>395</v>
      </c>
      <c r="H46" s="12" t="s">
        <v>473</v>
      </c>
      <c r="I46" s="16" t="s">
        <v>156</v>
      </c>
      <c r="J46" s="16" t="s">
        <v>156</v>
      </c>
      <c r="K46" s="12" t="s">
        <v>156</v>
      </c>
      <c r="L46" s="32" t="s">
        <v>156</v>
      </c>
      <c r="M46" s="34" t="s">
        <v>156</v>
      </c>
      <c r="N46" s="23" t="s">
        <v>156</v>
      </c>
      <c r="O46" s="55" t="s">
        <v>156</v>
      </c>
      <c r="P46" s="23" t="s">
        <v>156</v>
      </c>
      <c r="Q46" s="23" t="s">
        <v>156</v>
      </c>
    </row>
    <row r="47" spans="1:17" s="5" customFormat="1" ht="78" x14ac:dyDescent="0.3">
      <c r="A47" s="31">
        <v>41</v>
      </c>
      <c r="B47" s="31" t="s">
        <v>467</v>
      </c>
      <c r="C47" s="32" t="s">
        <v>468</v>
      </c>
      <c r="D47" s="32" t="s">
        <v>469</v>
      </c>
      <c r="E47" s="31" t="s">
        <v>394</v>
      </c>
      <c r="F47" s="11" t="s">
        <v>156</v>
      </c>
      <c r="G47" s="47" t="s">
        <v>471</v>
      </c>
      <c r="H47" s="32" t="s">
        <v>472</v>
      </c>
      <c r="I47" s="16" t="s">
        <v>156</v>
      </c>
      <c r="J47" s="16" t="s">
        <v>156</v>
      </c>
      <c r="K47" s="12" t="s">
        <v>156</v>
      </c>
      <c r="L47" s="32" t="s">
        <v>156</v>
      </c>
      <c r="M47" s="34" t="s">
        <v>156</v>
      </c>
      <c r="N47" s="23" t="s">
        <v>156</v>
      </c>
      <c r="O47" s="55" t="s">
        <v>156</v>
      </c>
      <c r="P47" s="23" t="s">
        <v>156</v>
      </c>
      <c r="Q47" s="23" t="s">
        <v>156</v>
      </c>
    </row>
    <row r="48" spans="1:17" ht="52" customHeight="1" x14ac:dyDescent="0.3">
      <c r="A48" s="50">
        <v>42</v>
      </c>
      <c r="B48" s="51" t="s">
        <v>480</v>
      </c>
      <c r="C48" s="32" t="s">
        <v>481</v>
      </c>
      <c r="D48" s="52" t="s">
        <v>482</v>
      </c>
      <c r="E48" s="31" t="s">
        <v>296</v>
      </c>
      <c r="F48" s="11" t="s">
        <v>156</v>
      </c>
      <c r="G48" s="32" t="s">
        <v>156</v>
      </c>
      <c r="H48" s="52" t="s">
        <v>483</v>
      </c>
      <c r="I48" s="16" t="s">
        <v>156</v>
      </c>
      <c r="J48" s="16" t="s">
        <v>156</v>
      </c>
      <c r="K48" s="12" t="s">
        <v>156</v>
      </c>
      <c r="L48" s="32" t="s">
        <v>156</v>
      </c>
      <c r="M48" s="34" t="s">
        <v>156</v>
      </c>
      <c r="N48" s="23" t="s">
        <v>156</v>
      </c>
      <c r="O48" s="55" t="s">
        <v>156</v>
      </c>
      <c r="P48" s="23" t="s">
        <v>156</v>
      </c>
      <c r="Q48" s="23" t="s">
        <v>156</v>
      </c>
    </row>
    <row r="49" spans="1:17" s="5" customFormat="1" ht="52" customHeight="1" x14ac:dyDescent="0.3">
      <c r="A49" s="50">
        <v>43</v>
      </c>
      <c r="B49" s="51" t="s">
        <v>484</v>
      </c>
      <c r="C49" s="32" t="s">
        <v>495</v>
      </c>
      <c r="D49" s="32" t="s">
        <v>485</v>
      </c>
      <c r="E49" s="31" t="s">
        <v>488</v>
      </c>
      <c r="F49" s="11" t="s">
        <v>156</v>
      </c>
      <c r="G49" s="47" t="s">
        <v>486</v>
      </c>
      <c r="H49" s="32" t="s">
        <v>487</v>
      </c>
      <c r="I49" s="16" t="s">
        <v>156</v>
      </c>
      <c r="J49" s="16" t="s">
        <v>156</v>
      </c>
      <c r="K49" s="12" t="s">
        <v>156</v>
      </c>
      <c r="L49" s="32" t="s">
        <v>156</v>
      </c>
      <c r="M49" s="34" t="s">
        <v>156</v>
      </c>
      <c r="N49" s="23" t="s">
        <v>156</v>
      </c>
      <c r="O49" s="55" t="s">
        <v>156</v>
      </c>
      <c r="P49" s="23" t="s">
        <v>156</v>
      </c>
      <c r="Q49" s="23" t="s">
        <v>156</v>
      </c>
    </row>
    <row r="50" spans="1:17" ht="52" customHeight="1" x14ac:dyDescent="0.3">
      <c r="A50" s="50">
        <v>44</v>
      </c>
      <c r="B50" s="31" t="s">
        <v>489</v>
      </c>
      <c r="C50" s="32" t="s">
        <v>496</v>
      </c>
      <c r="D50" s="52" t="s">
        <v>490</v>
      </c>
      <c r="E50" s="31" t="s">
        <v>488</v>
      </c>
      <c r="F50" s="11" t="s">
        <v>156</v>
      </c>
      <c r="G50" s="47" t="s">
        <v>491</v>
      </c>
      <c r="H50" s="32" t="s">
        <v>492</v>
      </c>
      <c r="I50" s="16" t="s">
        <v>156</v>
      </c>
      <c r="J50" s="16" t="s">
        <v>156</v>
      </c>
      <c r="K50" s="12" t="s">
        <v>156</v>
      </c>
      <c r="L50" s="32" t="s">
        <v>156</v>
      </c>
      <c r="M50" s="34" t="s">
        <v>156</v>
      </c>
      <c r="N50" s="23" t="s">
        <v>156</v>
      </c>
      <c r="O50" s="55" t="s">
        <v>156</v>
      </c>
      <c r="P50" s="23" t="s">
        <v>156</v>
      </c>
      <c r="Q50" s="23" t="s">
        <v>156</v>
      </c>
    </row>
    <row r="51" spans="1:17" ht="52" customHeight="1" x14ac:dyDescent="0.3">
      <c r="A51" s="50">
        <v>45</v>
      </c>
      <c r="B51" s="31" t="s">
        <v>493</v>
      </c>
      <c r="C51" s="32" t="s">
        <v>497</v>
      </c>
      <c r="D51" s="52" t="s">
        <v>500</v>
      </c>
      <c r="E51" s="31" t="s">
        <v>377</v>
      </c>
      <c r="F51" s="11" t="s">
        <v>156</v>
      </c>
      <c r="G51" s="32" t="s">
        <v>156</v>
      </c>
      <c r="H51" s="52" t="s">
        <v>501</v>
      </c>
      <c r="I51" s="16" t="s">
        <v>156</v>
      </c>
      <c r="J51" s="16" t="s">
        <v>156</v>
      </c>
      <c r="K51" s="12" t="s">
        <v>156</v>
      </c>
      <c r="L51" s="32" t="s">
        <v>156</v>
      </c>
      <c r="M51" s="34" t="s">
        <v>156</v>
      </c>
      <c r="N51" s="23" t="s">
        <v>156</v>
      </c>
      <c r="O51" s="55" t="s">
        <v>156</v>
      </c>
      <c r="P51" s="23" t="s">
        <v>156</v>
      </c>
      <c r="Q51" s="23" t="s">
        <v>156</v>
      </c>
    </row>
    <row r="52" spans="1:17" ht="52" customHeight="1" x14ac:dyDescent="0.3">
      <c r="A52" s="50">
        <v>46</v>
      </c>
      <c r="B52" s="51" t="s">
        <v>494</v>
      </c>
      <c r="C52" s="32" t="s">
        <v>498</v>
      </c>
      <c r="D52" s="52" t="s">
        <v>499</v>
      </c>
      <c r="E52" s="31" t="s">
        <v>477</v>
      </c>
      <c r="F52" s="11" t="s">
        <v>156</v>
      </c>
      <c r="G52" s="32" t="s">
        <v>156</v>
      </c>
      <c r="H52" s="52" t="s">
        <v>504</v>
      </c>
      <c r="I52" s="16" t="s">
        <v>156</v>
      </c>
      <c r="J52" s="16" t="s">
        <v>156</v>
      </c>
      <c r="K52" s="12" t="s">
        <v>156</v>
      </c>
      <c r="L52" s="32" t="s">
        <v>156</v>
      </c>
      <c r="M52" s="34" t="s">
        <v>156</v>
      </c>
      <c r="N52" s="23" t="s">
        <v>156</v>
      </c>
      <c r="O52" s="55" t="s">
        <v>156</v>
      </c>
      <c r="P52" s="23" t="s">
        <v>156</v>
      </c>
      <c r="Q52" s="23" t="s">
        <v>156</v>
      </c>
    </row>
    <row r="53" spans="1:17" x14ac:dyDescent="0.3">
      <c r="M53" s="5"/>
    </row>
    <row r="54" spans="1:17" x14ac:dyDescent="0.3">
      <c r="M54" s="5"/>
    </row>
    <row r="55" spans="1:17" x14ac:dyDescent="0.3">
      <c r="M55" s="5"/>
    </row>
    <row r="56" spans="1:17" x14ac:dyDescent="0.3">
      <c r="M56" s="5"/>
    </row>
    <row r="57" spans="1:17" x14ac:dyDescent="0.3">
      <c r="M57" s="5"/>
    </row>
    <row r="58" spans="1:17" x14ac:dyDescent="0.3">
      <c r="M58" s="5"/>
    </row>
    <row r="59" spans="1:17" x14ac:dyDescent="0.3">
      <c r="M59" s="5"/>
    </row>
    <row r="60" spans="1:17" x14ac:dyDescent="0.3">
      <c r="M60" s="5"/>
    </row>
    <row r="61" spans="1:17" x14ac:dyDescent="0.3">
      <c r="M61" s="5"/>
    </row>
    <row r="62" spans="1:17" x14ac:dyDescent="0.3">
      <c r="M62" s="5"/>
    </row>
    <row r="63" spans="1:17" x14ac:dyDescent="0.3">
      <c r="M63" s="5"/>
    </row>
    <row r="64" spans="1:17" x14ac:dyDescent="0.3">
      <c r="M64" s="5"/>
    </row>
    <row r="65" spans="13:13" x14ac:dyDescent="0.3">
      <c r="M65" s="5"/>
    </row>
    <row r="66" spans="13:13" x14ac:dyDescent="0.3">
      <c r="M66" s="5"/>
    </row>
    <row r="67" spans="13:13" x14ac:dyDescent="0.3">
      <c r="M67" s="5"/>
    </row>
    <row r="68" spans="13:13" x14ac:dyDescent="0.3">
      <c r="M68" s="5"/>
    </row>
    <row r="69" spans="13:13" x14ac:dyDescent="0.3">
      <c r="M69" s="5"/>
    </row>
    <row r="70" spans="13:13" x14ac:dyDescent="0.3">
      <c r="M70" s="5"/>
    </row>
    <row r="71" spans="13:13" x14ac:dyDescent="0.3">
      <c r="M71" s="5"/>
    </row>
    <row r="72" spans="13:13" x14ac:dyDescent="0.3">
      <c r="M72" s="5"/>
    </row>
    <row r="73" spans="13:13" x14ac:dyDescent="0.3">
      <c r="M73" s="5"/>
    </row>
    <row r="74" spans="13:13" x14ac:dyDescent="0.3">
      <c r="M74" s="5"/>
    </row>
    <row r="75" spans="13:13" x14ac:dyDescent="0.3">
      <c r="M75" s="5"/>
    </row>
    <row r="76" spans="13:13" x14ac:dyDescent="0.3">
      <c r="M76" s="5"/>
    </row>
    <row r="77" spans="13:13" x14ac:dyDescent="0.3">
      <c r="M77" s="5"/>
    </row>
    <row r="78" spans="13:13" x14ac:dyDescent="0.3">
      <c r="M78" s="5"/>
    </row>
    <row r="79" spans="13:13" x14ac:dyDescent="0.3">
      <c r="M79" s="5"/>
    </row>
    <row r="80" spans="13:13" x14ac:dyDescent="0.3">
      <c r="M80" s="5"/>
    </row>
    <row r="81" spans="13:13" x14ac:dyDescent="0.3">
      <c r="M81" s="5"/>
    </row>
    <row r="82" spans="13:13" x14ac:dyDescent="0.3">
      <c r="M82" s="5"/>
    </row>
    <row r="83" spans="13:13" x14ac:dyDescent="0.3">
      <c r="M83" s="5"/>
    </row>
    <row r="84" spans="13:13" x14ac:dyDescent="0.3">
      <c r="M84" s="5"/>
    </row>
    <row r="85" spans="13:13" x14ac:dyDescent="0.3">
      <c r="M85" s="5"/>
    </row>
    <row r="86" spans="13:13" x14ac:dyDescent="0.3">
      <c r="M86" s="5"/>
    </row>
    <row r="87" spans="13:13" x14ac:dyDescent="0.3">
      <c r="M87" s="5"/>
    </row>
    <row r="88" spans="13:13" x14ac:dyDescent="0.3">
      <c r="M88" s="5"/>
    </row>
    <row r="89" spans="13:13" x14ac:dyDescent="0.3">
      <c r="M89" s="5"/>
    </row>
    <row r="90" spans="13:13" x14ac:dyDescent="0.3">
      <c r="M90" s="5"/>
    </row>
    <row r="91" spans="13:13" x14ac:dyDescent="0.3">
      <c r="M91" s="5"/>
    </row>
    <row r="92" spans="13:13" x14ac:dyDescent="0.3">
      <c r="M92" s="5"/>
    </row>
    <row r="93" spans="13:13" x14ac:dyDescent="0.3">
      <c r="M93" s="5"/>
    </row>
    <row r="94" spans="13:13" x14ac:dyDescent="0.3">
      <c r="M94" s="5"/>
    </row>
    <row r="95" spans="13:13" x14ac:dyDescent="0.3">
      <c r="M95" s="5"/>
    </row>
    <row r="96" spans="13:13" x14ac:dyDescent="0.3">
      <c r="M96" s="5"/>
    </row>
    <row r="97" spans="13:13" x14ac:dyDescent="0.3">
      <c r="M97" s="5"/>
    </row>
    <row r="98" spans="13:13" x14ac:dyDescent="0.3">
      <c r="M98" s="5"/>
    </row>
    <row r="99" spans="13:13" x14ac:dyDescent="0.3">
      <c r="M99" s="5"/>
    </row>
    <row r="100" spans="13:13" x14ac:dyDescent="0.3">
      <c r="M100" s="5"/>
    </row>
    <row r="101" spans="13:13" x14ac:dyDescent="0.3">
      <c r="M101" s="5"/>
    </row>
    <row r="102" spans="13:13" x14ac:dyDescent="0.3">
      <c r="M102" s="5"/>
    </row>
    <row r="103" spans="13:13" x14ac:dyDescent="0.3">
      <c r="M103" s="5"/>
    </row>
    <row r="104" spans="13:13" x14ac:dyDescent="0.3">
      <c r="M104" s="5"/>
    </row>
    <row r="105" spans="13:13" x14ac:dyDescent="0.3">
      <c r="M105" s="5"/>
    </row>
    <row r="106" spans="13:13" x14ac:dyDescent="0.3">
      <c r="M106" s="5"/>
    </row>
    <row r="107" spans="13:13" x14ac:dyDescent="0.3">
      <c r="M107" s="5"/>
    </row>
    <row r="108" spans="13:13" x14ac:dyDescent="0.3">
      <c r="M108" s="5"/>
    </row>
    <row r="109" spans="13:13" x14ac:dyDescent="0.3">
      <c r="M109" s="5"/>
    </row>
    <row r="110" spans="13:13" x14ac:dyDescent="0.3">
      <c r="M110" s="5"/>
    </row>
    <row r="111" spans="13:13" x14ac:dyDescent="0.3">
      <c r="M111" s="5"/>
    </row>
    <row r="112" spans="13:13" x14ac:dyDescent="0.3">
      <c r="M112" s="5"/>
    </row>
    <row r="113" spans="13:13" x14ac:dyDescent="0.3">
      <c r="M113" s="5"/>
    </row>
    <row r="114" spans="13:13" x14ac:dyDescent="0.3">
      <c r="M114" s="5"/>
    </row>
    <row r="115" spans="13:13" x14ac:dyDescent="0.3">
      <c r="M115" s="5"/>
    </row>
    <row r="116" spans="13:13" x14ac:dyDescent="0.3">
      <c r="M116" s="5"/>
    </row>
    <row r="117" spans="13:13" x14ac:dyDescent="0.3">
      <c r="M117" s="5"/>
    </row>
    <row r="118" spans="13:13" x14ac:dyDescent="0.3">
      <c r="M118" s="5"/>
    </row>
    <row r="119" spans="13:13" x14ac:dyDescent="0.3">
      <c r="M119" s="5"/>
    </row>
    <row r="120" spans="13:13" x14ac:dyDescent="0.3">
      <c r="M120" s="5"/>
    </row>
    <row r="121" spans="13:13" x14ac:dyDescent="0.3">
      <c r="M121" s="5"/>
    </row>
    <row r="122" spans="13:13" x14ac:dyDescent="0.3">
      <c r="M122" s="5"/>
    </row>
    <row r="123" spans="13:13" x14ac:dyDescent="0.3">
      <c r="M123" s="5"/>
    </row>
    <row r="124" spans="13:13" x14ac:dyDescent="0.3">
      <c r="M124" s="5"/>
    </row>
    <row r="125" spans="13:13" x14ac:dyDescent="0.3">
      <c r="M125" s="5"/>
    </row>
    <row r="126" spans="13:13" x14ac:dyDescent="0.3">
      <c r="M126" s="5"/>
    </row>
    <row r="127" spans="13:13" x14ac:dyDescent="0.3">
      <c r="M127" s="5"/>
    </row>
    <row r="128" spans="13:13" x14ac:dyDescent="0.3">
      <c r="M128" s="5"/>
    </row>
    <row r="129" spans="13:13" x14ac:dyDescent="0.3">
      <c r="M129" s="5"/>
    </row>
    <row r="130" spans="13:13" x14ac:dyDescent="0.3">
      <c r="M130" s="5"/>
    </row>
    <row r="131" spans="13:13" x14ac:dyDescent="0.3">
      <c r="M131" s="5"/>
    </row>
    <row r="132" spans="13:13" x14ac:dyDescent="0.3">
      <c r="M132" s="5"/>
    </row>
    <row r="133" spans="13:13" x14ac:dyDescent="0.3">
      <c r="M133" s="5"/>
    </row>
    <row r="134" spans="13:13" x14ac:dyDescent="0.3">
      <c r="M134" s="5"/>
    </row>
    <row r="135" spans="13:13" x14ac:dyDescent="0.3">
      <c r="M135" s="5"/>
    </row>
    <row r="136" spans="13:13" x14ac:dyDescent="0.3">
      <c r="M136" s="5"/>
    </row>
    <row r="137" spans="13:13" x14ac:dyDescent="0.3">
      <c r="M137" s="5"/>
    </row>
    <row r="138" spans="13:13" x14ac:dyDescent="0.3">
      <c r="M138" s="5"/>
    </row>
    <row r="139" spans="13:13" x14ac:dyDescent="0.3">
      <c r="M139" s="5"/>
    </row>
    <row r="140" spans="13:13" x14ac:dyDescent="0.3">
      <c r="M140" s="5"/>
    </row>
    <row r="141" spans="13:13" x14ac:dyDescent="0.3">
      <c r="M141" s="5"/>
    </row>
    <row r="142" spans="13:13" x14ac:dyDescent="0.3">
      <c r="M142" s="5"/>
    </row>
    <row r="143" spans="13:13" x14ac:dyDescent="0.3">
      <c r="M143" s="5"/>
    </row>
    <row r="144" spans="13:13" x14ac:dyDescent="0.3">
      <c r="M144" s="5"/>
    </row>
    <row r="145" spans="13:13" x14ac:dyDescent="0.3">
      <c r="M145" s="5"/>
    </row>
    <row r="146" spans="13:13" x14ac:dyDescent="0.3">
      <c r="M146" s="5"/>
    </row>
    <row r="147" spans="13:13" x14ac:dyDescent="0.3">
      <c r="M147" s="5"/>
    </row>
    <row r="148" spans="13:13" x14ac:dyDescent="0.3">
      <c r="M148" s="5"/>
    </row>
    <row r="149" spans="13:13" x14ac:dyDescent="0.3">
      <c r="M149" s="5"/>
    </row>
    <row r="150" spans="13:13" x14ac:dyDescent="0.3">
      <c r="M150" s="5"/>
    </row>
    <row r="151" spans="13:13" x14ac:dyDescent="0.3">
      <c r="M151" s="5"/>
    </row>
    <row r="152" spans="13:13" x14ac:dyDescent="0.3">
      <c r="M152" s="5"/>
    </row>
    <row r="153" spans="13:13" x14ac:dyDescent="0.3">
      <c r="M153" s="5"/>
    </row>
    <row r="154" spans="13:13" x14ac:dyDescent="0.3">
      <c r="M154" s="5"/>
    </row>
    <row r="155" spans="13:13" x14ac:dyDescent="0.3">
      <c r="M155" s="5"/>
    </row>
    <row r="156" spans="13:13" x14ac:dyDescent="0.3">
      <c r="M156" s="5"/>
    </row>
    <row r="157" spans="13:13" x14ac:dyDescent="0.3">
      <c r="M157" s="5"/>
    </row>
    <row r="158" spans="13:13" x14ac:dyDescent="0.3">
      <c r="M158" s="5"/>
    </row>
    <row r="159" spans="13:13" x14ac:dyDescent="0.3">
      <c r="M159" s="5"/>
    </row>
    <row r="160" spans="13:13" x14ac:dyDescent="0.3">
      <c r="M160" s="5"/>
    </row>
    <row r="161" spans="13:13" x14ac:dyDescent="0.3">
      <c r="M161" s="5"/>
    </row>
    <row r="162" spans="13:13" x14ac:dyDescent="0.3">
      <c r="M162" s="5"/>
    </row>
    <row r="163" spans="13:13" x14ac:dyDescent="0.3">
      <c r="M163" s="5"/>
    </row>
    <row r="164" spans="13:13" x14ac:dyDescent="0.3">
      <c r="M164" s="5"/>
    </row>
    <row r="165" spans="13:13" x14ac:dyDescent="0.3">
      <c r="M165" s="5"/>
    </row>
    <row r="166" spans="13:13" x14ac:dyDescent="0.3">
      <c r="M166" s="5"/>
    </row>
    <row r="167" spans="13:13" x14ac:dyDescent="0.3">
      <c r="M167" s="5"/>
    </row>
    <row r="168" spans="13:13" x14ac:dyDescent="0.3">
      <c r="M168" s="5"/>
    </row>
    <row r="169" spans="13:13" x14ac:dyDescent="0.3">
      <c r="M169" s="5"/>
    </row>
    <row r="170" spans="13:13" x14ac:dyDescent="0.3">
      <c r="M170" s="5"/>
    </row>
    <row r="171" spans="13:13" x14ac:dyDescent="0.3">
      <c r="M171" s="5"/>
    </row>
    <row r="172" spans="13:13" x14ac:dyDescent="0.3">
      <c r="M172" s="5"/>
    </row>
    <row r="173" spans="13:13" x14ac:dyDescent="0.3">
      <c r="M173" s="5"/>
    </row>
    <row r="174" spans="13:13" x14ac:dyDescent="0.3">
      <c r="M174" s="5"/>
    </row>
    <row r="175" spans="13:13" x14ac:dyDescent="0.3">
      <c r="M175" s="5"/>
    </row>
    <row r="176" spans="13:13" x14ac:dyDescent="0.3">
      <c r="M176" s="5"/>
    </row>
    <row r="177" spans="13:13" x14ac:dyDescent="0.3">
      <c r="M177" s="5"/>
    </row>
    <row r="178" spans="13:13" x14ac:dyDescent="0.3">
      <c r="M178" s="5"/>
    </row>
    <row r="179" spans="13:13" x14ac:dyDescent="0.3">
      <c r="M179" s="5"/>
    </row>
    <row r="180" spans="13:13" x14ac:dyDescent="0.3">
      <c r="M180" s="5"/>
    </row>
    <row r="181" spans="13:13" x14ac:dyDescent="0.3">
      <c r="M181" s="5"/>
    </row>
    <row r="182" spans="13:13" x14ac:dyDescent="0.3">
      <c r="M182" s="5"/>
    </row>
    <row r="183" spans="13:13" x14ac:dyDescent="0.3">
      <c r="M183" s="5"/>
    </row>
    <row r="184" spans="13:13" x14ac:dyDescent="0.3">
      <c r="M184" s="5"/>
    </row>
    <row r="185" spans="13:13" x14ac:dyDescent="0.3">
      <c r="M185" s="5"/>
    </row>
    <row r="186" spans="13:13" x14ac:dyDescent="0.3">
      <c r="M186" s="5"/>
    </row>
    <row r="187" spans="13:13" x14ac:dyDescent="0.3">
      <c r="M187" s="5"/>
    </row>
    <row r="188" spans="13:13" x14ac:dyDescent="0.3">
      <c r="M188" s="5"/>
    </row>
    <row r="189" spans="13:13" x14ac:dyDescent="0.3">
      <c r="M189" s="5"/>
    </row>
    <row r="190" spans="13:13" x14ac:dyDescent="0.3">
      <c r="M190" s="5"/>
    </row>
    <row r="191" spans="13:13" x14ac:dyDescent="0.3">
      <c r="M191" s="5"/>
    </row>
    <row r="192" spans="13:13" x14ac:dyDescent="0.3">
      <c r="M192" s="5"/>
    </row>
    <row r="193" spans="13:13" x14ac:dyDescent="0.3">
      <c r="M193" s="5"/>
    </row>
    <row r="194" spans="13:13" x14ac:dyDescent="0.3">
      <c r="M194" s="5"/>
    </row>
    <row r="195" spans="13:13" x14ac:dyDescent="0.3">
      <c r="M195" s="5"/>
    </row>
    <row r="196" spans="13:13" x14ac:dyDescent="0.3">
      <c r="M196" s="5"/>
    </row>
    <row r="197" spans="13:13" x14ac:dyDescent="0.3">
      <c r="M197" s="5"/>
    </row>
    <row r="198" spans="13:13" x14ac:dyDescent="0.3">
      <c r="M198" s="5"/>
    </row>
    <row r="199" spans="13:13" x14ac:dyDescent="0.3">
      <c r="M199" s="5"/>
    </row>
    <row r="200" spans="13:13" x14ac:dyDescent="0.3">
      <c r="M200" s="5"/>
    </row>
    <row r="201" spans="13:13" x14ac:dyDescent="0.3">
      <c r="M201" s="5"/>
    </row>
    <row r="202" spans="13:13" x14ac:dyDescent="0.3">
      <c r="M202" s="5"/>
    </row>
    <row r="203" spans="13:13" x14ac:dyDescent="0.3">
      <c r="M203" s="5"/>
    </row>
    <row r="204" spans="13:13" x14ac:dyDescent="0.3">
      <c r="M204" s="5"/>
    </row>
    <row r="205" spans="13:13" x14ac:dyDescent="0.3">
      <c r="M205" s="5"/>
    </row>
    <row r="206" spans="13:13" x14ac:dyDescent="0.3">
      <c r="M206" s="5"/>
    </row>
    <row r="207" spans="13:13" x14ac:dyDescent="0.3">
      <c r="M207" s="5"/>
    </row>
    <row r="208" spans="13:13" x14ac:dyDescent="0.3">
      <c r="M208" s="5"/>
    </row>
    <row r="209" spans="13:13" x14ac:dyDescent="0.3">
      <c r="M209" s="5"/>
    </row>
    <row r="210" spans="13:13" x14ac:dyDescent="0.3">
      <c r="M210" s="5"/>
    </row>
    <row r="211" spans="13:13" x14ac:dyDescent="0.3">
      <c r="M211" s="5"/>
    </row>
    <row r="212" spans="13:13" x14ac:dyDescent="0.3">
      <c r="M212" s="5"/>
    </row>
    <row r="213" spans="13:13" x14ac:dyDescent="0.3">
      <c r="M213" s="5"/>
    </row>
    <row r="214" spans="13:13" x14ac:dyDescent="0.3">
      <c r="M214" s="5"/>
    </row>
    <row r="215" spans="13:13" x14ac:dyDescent="0.3">
      <c r="M215" s="5"/>
    </row>
    <row r="216" spans="13:13" x14ac:dyDescent="0.3">
      <c r="M216" s="5"/>
    </row>
    <row r="217" spans="13:13" x14ac:dyDescent="0.3">
      <c r="M217" s="5"/>
    </row>
    <row r="218" spans="13:13" x14ac:dyDescent="0.3">
      <c r="M218" s="5"/>
    </row>
    <row r="219" spans="13:13" x14ac:dyDescent="0.3">
      <c r="M219" s="5"/>
    </row>
    <row r="220" spans="13:13" x14ac:dyDescent="0.3">
      <c r="M220" s="5"/>
    </row>
    <row r="221" spans="13:13" x14ac:dyDescent="0.3">
      <c r="M221" s="5"/>
    </row>
    <row r="222" spans="13:13" x14ac:dyDescent="0.3">
      <c r="M222" s="5"/>
    </row>
    <row r="223" spans="13:13" x14ac:dyDescent="0.3">
      <c r="M223" s="5"/>
    </row>
    <row r="224" spans="13:13" x14ac:dyDescent="0.3">
      <c r="M224" s="5"/>
    </row>
    <row r="225" spans="13:13" x14ac:dyDescent="0.3">
      <c r="M225" s="5"/>
    </row>
    <row r="226" spans="13:13" x14ac:dyDescent="0.3">
      <c r="M226" s="5"/>
    </row>
    <row r="227" spans="13:13" x14ac:dyDescent="0.3">
      <c r="M227" s="5"/>
    </row>
    <row r="228" spans="13:13" x14ac:dyDescent="0.3">
      <c r="M228" s="5"/>
    </row>
    <row r="229" spans="13:13" x14ac:dyDescent="0.3">
      <c r="M229" s="5"/>
    </row>
    <row r="230" spans="13:13" x14ac:dyDescent="0.3">
      <c r="M230" s="5"/>
    </row>
    <row r="231" spans="13:13" x14ac:dyDescent="0.3">
      <c r="M231" s="5"/>
    </row>
    <row r="232" spans="13:13" x14ac:dyDescent="0.3">
      <c r="M232" s="5"/>
    </row>
    <row r="233" spans="13:13" x14ac:dyDescent="0.3">
      <c r="M233" s="5"/>
    </row>
    <row r="234" spans="13:13" x14ac:dyDescent="0.3">
      <c r="M234" s="5"/>
    </row>
    <row r="235" spans="13:13" x14ac:dyDescent="0.3">
      <c r="M235" s="5"/>
    </row>
    <row r="236" spans="13:13" x14ac:dyDescent="0.3">
      <c r="M236" s="5"/>
    </row>
    <row r="237" spans="13:13" x14ac:dyDescent="0.3">
      <c r="M237" s="5"/>
    </row>
    <row r="238" spans="13:13" x14ac:dyDescent="0.3">
      <c r="M238" s="5"/>
    </row>
    <row r="239" spans="13:13" x14ac:dyDescent="0.3">
      <c r="M239" s="5"/>
    </row>
    <row r="240" spans="13:13" x14ac:dyDescent="0.3">
      <c r="M240" s="5"/>
    </row>
    <row r="241" spans="13:13" x14ac:dyDescent="0.3">
      <c r="M241" s="5"/>
    </row>
    <row r="242" spans="13:13" x14ac:dyDescent="0.3">
      <c r="M242" s="5"/>
    </row>
    <row r="243" spans="13:13" x14ac:dyDescent="0.3">
      <c r="M243" s="5"/>
    </row>
    <row r="244" spans="13:13" x14ac:dyDescent="0.3">
      <c r="M244" s="5"/>
    </row>
    <row r="245" spans="13:13" x14ac:dyDescent="0.3">
      <c r="M245" s="5"/>
    </row>
    <row r="246" spans="13:13" x14ac:dyDescent="0.3">
      <c r="M246" s="5"/>
    </row>
    <row r="247" spans="13:13" x14ac:dyDescent="0.3">
      <c r="M247" s="5"/>
    </row>
    <row r="248" spans="13:13" x14ac:dyDescent="0.3">
      <c r="M248" s="5"/>
    </row>
    <row r="249" spans="13:13" x14ac:dyDescent="0.3">
      <c r="M249" s="5"/>
    </row>
    <row r="250" spans="13:13" x14ac:dyDescent="0.3">
      <c r="M250" s="5"/>
    </row>
    <row r="251" spans="13:13" x14ac:dyDescent="0.3">
      <c r="M251" s="5"/>
    </row>
    <row r="252" spans="13:13" x14ac:dyDescent="0.3">
      <c r="M252" s="5"/>
    </row>
    <row r="253" spans="13:13" x14ac:dyDescent="0.3">
      <c r="M253" s="5"/>
    </row>
    <row r="254" spans="13:13" x14ac:dyDescent="0.3">
      <c r="M254" s="5"/>
    </row>
    <row r="255" spans="13:13" x14ac:dyDescent="0.3">
      <c r="M255" s="5"/>
    </row>
    <row r="256" spans="13:13" x14ac:dyDescent="0.3">
      <c r="M256" s="5"/>
    </row>
    <row r="257" spans="13:13" x14ac:dyDescent="0.3">
      <c r="M257" s="5"/>
    </row>
    <row r="258" spans="13:13" x14ac:dyDescent="0.3">
      <c r="M258" s="5"/>
    </row>
    <row r="259" spans="13:13" x14ac:dyDescent="0.3">
      <c r="M259" s="5"/>
    </row>
    <row r="260" spans="13:13" x14ac:dyDescent="0.3">
      <c r="M260" s="5"/>
    </row>
    <row r="261" spans="13:13" x14ac:dyDescent="0.3">
      <c r="M261" s="5"/>
    </row>
    <row r="262" spans="13:13" x14ac:dyDescent="0.3">
      <c r="M262" s="5"/>
    </row>
    <row r="263" spans="13:13" x14ac:dyDescent="0.3">
      <c r="M263" s="5"/>
    </row>
    <row r="264" spans="13:13" x14ac:dyDescent="0.3">
      <c r="M264" s="5"/>
    </row>
    <row r="265" spans="13:13" x14ac:dyDescent="0.3">
      <c r="M265" s="5"/>
    </row>
    <row r="266" spans="13:13" x14ac:dyDescent="0.3">
      <c r="M266" s="5"/>
    </row>
    <row r="267" spans="13:13" x14ac:dyDescent="0.3">
      <c r="M267" s="5"/>
    </row>
    <row r="268" spans="13:13" x14ac:dyDescent="0.3">
      <c r="M268" s="5"/>
    </row>
    <row r="269" spans="13:13" x14ac:dyDescent="0.3">
      <c r="M269" s="5"/>
    </row>
    <row r="270" spans="13:13" x14ac:dyDescent="0.3">
      <c r="M270" s="5"/>
    </row>
    <row r="271" spans="13:13" x14ac:dyDescent="0.3">
      <c r="M271" s="5"/>
    </row>
    <row r="272" spans="13:13" x14ac:dyDescent="0.3">
      <c r="M272" s="5"/>
    </row>
    <row r="273" spans="13:13" x14ac:dyDescent="0.3">
      <c r="M273" s="5"/>
    </row>
    <row r="274" spans="13:13" x14ac:dyDescent="0.3">
      <c r="M274" s="5"/>
    </row>
    <row r="275" spans="13:13" x14ac:dyDescent="0.3">
      <c r="M275" s="5"/>
    </row>
    <row r="276" spans="13:13" x14ac:dyDescent="0.3">
      <c r="M276" s="5"/>
    </row>
    <row r="277" spans="13:13" x14ac:dyDescent="0.3">
      <c r="M277" s="5"/>
    </row>
    <row r="278" spans="13:13" x14ac:dyDescent="0.3">
      <c r="M278" s="5"/>
    </row>
    <row r="279" spans="13:13" x14ac:dyDescent="0.3">
      <c r="M279" s="5"/>
    </row>
    <row r="280" spans="13:13" x14ac:dyDescent="0.3">
      <c r="M280" s="5"/>
    </row>
    <row r="281" spans="13:13" x14ac:dyDescent="0.3">
      <c r="M281" s="5"/>
    </row>
    <row r="282" spans="13:13" x14ac:dyDescent="0.3">
      <c r="M282" s="5"/>
    </row>
    <row r="283" spans="13:13" x14ac:dyDescent="0.3">
      <c r="M283" s="5"/>
    </row>
    <row r="284" spans="13:13" x14ac:dyDescent="0.3">
      <c r="M284" s="5"/>
    </row>
    <row r="285" spans="13:13" x14ac:dyDescent="0.3">
      <c r="M285" s="5"/>
    </row>
    <row r="286" spans="13:13" x14ac:dyDescent="0.3">
      <c r="M286" s="5"/>
    </row>
    <row r="287" spans="13:13" x14ac:dyDescent="0.3">
      <c r="M287" s="5"/>
    </row>
    <row r="288" spans="13:13" x14ac:dyDescent="0.3">
      <c r="M288" s="5"/>
    </row>
    <row r="289" spans="13:13" x14ac:dyDescent="0.3">
      <c r="M289" s="5"/>
    </row>
    <row r="290" spans="13:13" x14ac:dyDescent="0.3">
      <c r="M290" s="5"/>
    </row>
    <row r="291" spans="13:13" x14ac:dyDescent="0.3">
      <c r="M291" s="5"/>
    </row>
    <row r="292" spans="13:13" x14ac:dyDescent="0.3">
      <c r="M292" s="5"/>
    </row>
    <row r="293" spans="13:13" x14ac:dyDescent="0.3">
      <c r="M293" s="5"/>
    </row>
    <row r="294" spans="13:13" x14ac:dyDescent="0.3">
      <c r="M294" s="5"/>
    </row>
    <row r="295" spans="13:13" x14ac:dyDescent="0.3">
      <c r="M295" s="5"/>
    </row>
    <row r="296" spans="13:13" x14ac:dyDescent="0.3">
      <c r="M296" s="5"/>
    </row>
    <row r="297" spans="13:13" x14ac:dyDescent="0.3">
      <c r="M297" s="5"/>
    </row>
    <row r="298" spans="13:13" x14ac:dyDescent="0.3">
      <c r="M298" s="5"/>
    </row>
    <row r="299" spans="13:13" x14ac:dyDescent="0.3">
      <c r="M299" s="5"/>
    </row>
    <row r="300" spans="13:13" x14ac:dyDescent="0.3">
      <c r="M300" s="5"/>
    </row>
    <row r="301" spans="13:13" x14ac:dyDescent="0.3">
      <c r="M301" s="5"/>
    </row>
    <row r="302" spans="13:13" x14ac:dyDescent="0.3">
      <c r="M302" s="5"/>
    </row>
    <row r="303" spans="13:13" x14ac:dyDescent="0.3">
      <c r="M303" s="5"/>
    </row>
    <row r="304" spans="13:13" x14ac:dyDescent="0.3">
      <c r="M304" s="5"/>
    </row>
    <row r="305" spans="13:13" x14ac:dyDescent="0.3">
      <c r="M305" s="5"/>
    </row>
    <row r="306" spans="13:13" x14ac:dyDescent="0.3">
      <c r="M306" s="5"/>
    </row>
    <row r="307" spans="13:13" x14ac:dyDescent="0.3">
      <c r="M307" s="5"/>
    </row>
    <row r="308" spans="13:13" x14ac:dyDescent="0.3">
      <c r="M308" s="5"/>
    </row>
    <row r="309" spans="13:13" x14ac:dyDescent="0.3">
      <c r="M309" s="5"/>
    </row>
    <row r="310" spans="13:13" x14ac:dyDescent="0.3">
      <c r="M310" s="5"/>
    </row>
    <row r="311" spans="13:13" x14ac:dyDescent="0.3">
      <c r="M311" s="5"/>
    </row>
    <row r="312" spans="13:13" x14ac:dyDescent="0.3">
      <c r="M312" s="5"/>
    </row>
    <row r="313" spans="13:13" x14ac:dyDescent="0.3">
      <c r="M313" s="5"/>
    </row>
    <row r="314" spans="13:13" x14ac:dyDescent="0.3">
      <c r="M314" s="5"/>
    </row>
    <row r="315" spans="13:13" x14ac:dyDescent="0.3">
      <c r="M315" s="5"/>
    </row>
    <row r="316" spans="13:13" x14ac:dyDescent="0.3">
      <c r="M316" s="5"/>
    </row>
    <row r="317" spans="13:13" x14ac:dyDescent="0.3">
      <c r="M317" s="5"/>
    </row>
    <row r="318" spans="13:13" x14ac:dyDescent="0.3">
      <c r="M318" s="5"/>
    </row>
    <row r="319" spans="13:13" x14ac:dyDescent="0.3">
      <c r="M319" s="5"/>
    </row>
    <row r="320" spans="13:13" x14ac:dyDescent="0.3">
      <c r="M320" s="5"/>
    </row>
    <row r="321" spans="13:13" x14ac:dyDescent="0.3">
      <c r="M321" s="5"/>
    </row>
    <row r="322" spans="13:13" x14ac:dyDescent="0.3">
      <c r="M322" s="5"/>
    </row>
    <row r="323" spans="13:13" x14ac:dyDescent="0.3">
      <c r="M323" s="5"/>
    </row>
    <row r="324" spans="13:13" x14ac:dyDescent="0.3">
      <c r="M324" s="5"/>
    </row>
    <row r="325" spans="13:13" x14ac:dyDescent="0.3">
      <c r="M325" s="5"/>
    </row>
    <row r="326" spans="13:13" x14ac:dyDescent="0.3">
      <c r="M326" s="5"/>
    </row>
    <row r="327" spans="13:13" x14ac:dyDescent="0.3">
      <c r="M327" s="5"/>
    </row>
    <row r="328" spans="13:13" x14ac:dyDescent="0.3">
      <c r="M328" s="5"/>
    </row>
    <row r="329" spans="13:13" x14ac:dyDescent="0.3">
      <c r="M329" s="5"/>
    </row>
    <row r="330" spans="13:13" x14ac:dyDescent="0.3">
      <c r="M330" s="5"/>
    </row>
    <row r="331" spans="13:13" x14ac:dyDescent="0.3">
      <c r="M331" s="5"/>
    </row>
    <row r="332" spans="13:13" x14ac:dyDescent="0.3">
      <c r="M332" s="5"/>
    </row>
    <row r="333" spans="13:13" x14ac:dyDescent="0.3">
      <c r="M333" s="5"/>
    </row>
    <row r="334" spans="13:13" x14ac:dyDescent="0.3">
      <c r="M334" s="5"/>
    </row>
    <row r="335" spans="13:13" x14ac:dyDescent="0.3">
      <c r="M335" s="5"/>
    </row>
    <row r="336" spans="13:13" x14ac:dyDescent="0.3">
      <c r="M336" s="5"/>
    </row>
    <row r="337" spans="13:13" x14ac:dyDescent="0.3">
      <c r="M337" s="5"/>
    </row>
    <row r="338" spans="13:13" x14ac:dyDescent="0.3">
      <c r="M338" s="5"/>
    </row>
    <row r="339" spans="13:13" x14ac:dyDescent="0.3">
      <c r="M339" s="5"/>
    </row>
    <row r="340" spans="13:13" x14ac:dyDescent="0.3">
      <c r="M340" s="5"/>
    </row>
    <row r="341" spans="13:13" x14ac:dyDescent="0.3">
      <c r="M341" s="5"/>
    </row>
    <row r="342" spans="13:13" x14ac:dyDescent="0.3">
      <c r="M342" s="5"/>
    </row>
    <row r="343" spans="13:13" x14ac:dyDescent="0.3">
      <c r="M343" s="5"/>
    </row>
    <row r="344" spans="13:13" x14ac:dyDescent="0.3">
      <c r="M344" s="5"/>
    </row>
    <row r="345" spans="13:13" x14ac:dyDescent="0.3">
      <c r="M345" s="5"/>
    </row>
    <row r="346" spans="13:13" x14ac:dyDescent="0.3">
      <c r="M346" s="5"/>
    </row>
    <row r="347" spans="13:13" x14ac:dyDescent="0.3">
      <c r="M347" s="5"/>
    </row>
    <row r="348" spans="13:13" x14ac:dyDescent="0.3">
      <c r="M348" s="5"/>
    </row>
    <row r="349" spans="13:13" x14ac:dyDescent="0.3">
      <c r="M349" s="5"/>
    </row>
    <row r="350" spans="13:13" x14ac:dyDescent="0.3">
      <c r="M350" s="5"/>
    </row>
    <row r="351" spans="13:13" x14ac:dyDescent="0.3">
      <c r="M351" s="5"/>
    </row>
    <row r="352" spans="13:13" x14ac:dyDescent="0.3">
      <c r="M352" s="5"/>
    </row>
    <row r="353" spans="13:13" x14ac:dyDescent="0.3">
      <c r="M353" s="5"/>
    </row>
    <row r="354" spans="13:13" x14ac:dyDescent="0.3">
      <c r="M354" s="5"/>
    </row>
    <row r="355" spans="13:13" x14ac:dyDescent="0.3">
      <c r="M355" s="5"/>
    </row>
    <row r="356" spans="13:13" x14ac:dyDescent="0.3">
      <c r="M356" s="5"/>
    </row>
    <row r="357" spans="13:13" x14ac:dyDescent="0.3">
      <c r="M357" s="5"/>
    </row>
    <row r="358" spans="13:13" x14ac:dyDescent="0.3">
      <c r="M358" s="5"/>
    </row>
    <row r="359" spans="13:13" x14ac:dyDescent="0.3">
      <c r="M359" s="5"/>
    </row>
    <row r="360" spans="13:13" x14ac:dyDescent="0.3">
      <c r="M360" s="5"/>
    </row>
    <row r="361" spans="13:13" x14ac:dyDescent="0.3">
      <c r="M361" s="5"/>
    </row>
    <row r="362" spans="13:13" x14ac:dyDescent="0.3">
      <c r="M362" s="5"/>
    </row>
    <row r="363" spans="13:13" x14ac:dyDescent="0.3">
      <c r="M363" s="5"/>
    </row>
    <row r="364" spans="13:13" x14ac:dyDescent="0.3">
      <c r="M364" s="5"/>
    </row>
    <row r="365" spans="13:13" x14ac:dyDescent="0.3">
      <c r="M365" s="5"/>
    </row>
    <row r="366" spans="13:13" x14ac:dyDescent="0.3">
      <c r="M366" s="5"/>
    </row>
    <row r="367" spans="13:13" x14ac:dyDescent="0.3">
      <c r="M367" s="5"/>
    </row>
    <row r="368" spans="13:13" x14ac:dyDescent="0.3">
      <c r="M368" s="5"/>
    </row>
    <row r="369" spans="13:13" x14ac:dyDescent="0.3">
      <c r="M369" s="5"/>
    </row>
    <row r="370" spans="13:13" x14ac:dyDescent="0.3">
      <c r="M370" s="5"/>
    </row>
    <row r="371" spans="13:13" x14ac:dyDescent="0.3">
      <c r="M371" s="5"/>
    </row>
    <row r="372" spans="13:13" x14ac:dyDescent="0.3">
      <c r="M372" s="5"/>
    </row>
    <row r="373" spans="13:13" x14ac:dyDescent="0.3">
      <c r="M373" s="5"/>
    </row>
    <row r="374" spans="13:13" x14ac:dyDescent="0.3">
      <c r="M374" s="5"/>
    </row>
    <row r="375" spans="13:13" x14ac:dyDescent="0.3">
      <c r="M375" s="5"/>
    </row>
    <row r="376" spans="13:13" x14ac:dyDescent="0.3">
      <c r="M376" s="5"/>
    </row>
    <row r="377" spans="13:13" x14ac:dyDescent="0.3">
      <c r="M377" s="5"/>
    </row>
    <row r="378" spans="13:13" x14ac:dyDescent="0.3">
      <c r="M378" s="5"/>
    </row>
    <row r="379" spans="13:13" x14ac:dyDescent="0.3">
      <c r="M379" s="5"/>
    </row>
    <row r="380" spans="13:13" x14ac:dyDescent="0.3">
      <c r="M380" s="5"/>
    </row>
    <row r="381" spans="13:13" x14ac:dyDescent="0.3">
      <c r="M381" s="5"/>
    </row>
    <row r="382" spans="13:13" x14ac:dyDescent="0.3">
      <c r="M382" s="5"/>
    </row>
    <row r="383" spans="13:13" x14ac:dyDescent="0.3">
      <c r="M383" s="5"/>
    </row>
    <row r="384" spans="13:13" x14ac:dyDescent="0.3">
      <c r="M384" s="5"/>
    </row>
    <row r="385" spans="13:13" x14ac:dyDescent="0.3">
      <c r="M385" s="5"/>
    </row>
    <row r="386" spans="13:13" x14ac:dyDescent="0.3">
      <c r="M386" s="5"/>
    </row>
    <row r="387" spans="13:13" x14ac:dyDescent="0.3">
      <c r="M387" s="5"/>
    </row>
    <row r="388" spans="13:13" x14ac:dyDescent="0.3">
      <c r="M388" s="5"/>
    </row>
    <row r="389" spans="13:13" x14ac:dyDescent="0.3">
      <c r="M389" s="5"/>
    </row>
    <row r="390" spans="13:13" x14ac:dyDescent="0.3">
      <c r="M390" s="5"/>
    </row>
    <row r="391" spans="13:13" x14ac:dyDescent="0.3">
      <c r="M391" s="5"/>
    </row>
    <row r="392" spans="13:13" x14ac:dyDescent="0.3">
      <c r="M392" s="5"/>
    </row>
    <row r="393" spans="13:13" x14ac:dyDescent="0.3">
      <c r="M393" s="5"/>
    </row>
    <row r="394" spans="13:13" x14ac:dyDescent="0.3">
      <c r="M394" s="5"/>
    </row>
    <row r="395" spans="13:13" x14ac:dyDescent="0.3">
      <c r="M395" s="5"/>
    </row>
    <row r="396" spans="13:13" x14ac:dyDescent="0.3">
      <c r="M396" s="5"/>
    </row>
    <row r="397" spans="13:13" x14ac:dyDescent="0.3">
      <c r="M397" s="5"/>
    </row>
    <row r="398" spans="13:13" x14ac:dyDescent="0.3">
      <c r="M398" s="5"/>
    </row>
    <row r="399" spans="13:13" x14ac:dyDescent="0.3">
      <c r="M399" s="5"/>
    </row>
    <row r="400" spans="13:13" x14ac:dyDescent="0.3">
      <c r="M400" s="5"/>
    </row>
    <row r="401" spans="13:13" x14ac:dyDescent="0.3">
      <c r="M401" s="5"/>
    </row>
    <row r="402" spans="13:13" x14ac:dyDescent="0.3">
      <c r="M402" s="5"/>
    </row>
    <row r="403" spans="13:13" x14ac:dyDescent="0.3">
      <c r="M403" s="5"/>
    </row>
    <row r="404" spans="13:13" x14ac:dyDescent="0.3">
      <c r="M404" s="5"/>
    </row>
    <row r="405" spans="13:13" x14ac:dyDescent="0.3">
      <c r="M405" s="5"/>
    </row>
    <row r="406" spans="13:13" x14ac:dyDescent="0.3">
      <c r="M406" s="5"/>
    </row>
    <row r="407" spans="13:13" x14ac:dyDescent="0.3">
      <c r="M407" s="5"/>
    </row>
    <row r="408" spans="13:13" x14ac:dyDescent="0.3">
      <c r="M408" s="5"/>
    </row>
    <row r="409" spans="13:13" x14ac:dyDescent="0.3">
      <c r="M409" s="5"/>
    </row>
    <row r="410" spans="13:13" x14ac:dyDescent="0.3">
      <c r="M410" s="5"/>
    </row>
    <row r="411" spans="13:13" x14ac:dyDescent="0.3">
      <c r="M411" s="5"/>
    </row>
    <row r="412" spans="13:13" x14ac:dyDescent="0.3">
      <c r="M412" s="5"/>
    </row>
    <row r="413" spans="13:13" x14ac:dyDescent="0.3">
      <c r="M413" s="5"/>
    </row>
    <row r="414" spans="13:13" x14ac:dyDescent="0.3">
      <c r="M414" s="5"/>
    </row>
    <row r="415" spans="13:13" x14ac:dyDescent="0.3">
      <c r="M415" s="5"/>
    </row>
    <row r="416" spans="13:13" x14ac:dyDescent="0.3">
      <c r="M416" s="5"/>
    </row>
    <row r="417" spans="13:13" x14ac:dyDescent="0.3">
      <c r="M417" s="5"/>
    </row>
    <row r="418" spans="13:13" x14ac:dyDescent="0.3">
      <c r="M418" s="5"/>
    </row>
    <row r="419" spans="13:13" x14ac:dyDescent="0.3">
      <c r="M419" s="5"/>
    </row>
    <row r="420" spans="13:13" x14ac:dyDescent="0.3">
      <c r="M420" s="5"/>
    </row>
    <row r="421" spans="13:13" x14ac:dyDescent="0.3">
      <c r="M421" s="5"/>
    </row>
    <row r="422" spans="13:13" x14ac:dyDescent="0.3">
      <c r="M422" s="5"/>
    </row>
    <row r="423" spans="13:13" x14ac:dyDescent="0.3">
      <c r="M423" s="5"/>
    </row>
    <row r="424" spans="13:13" x14ac:dyDescent="0.3">
      <c r="M424" s="5"/>
    </row>
    <row r="425" spans="13:13" x14ac:dyDescent="0.3">
      <c r="M425" s="5"/>
    </row>
    <row r="426" spans="13:13" x14ac:dyDescent="0.3">
      <c r="M426" s="5"/>
    </row>
    <row r="427" spans="13:13" x14ac:dyDescent="0.3">
      <c r="M427" s="5"/>
    </row>
    <row r="428" spans="13:13" x14ac:dyDescent="0.3">
      <c r="M428" s="5"/>
    </row>
    <row r="429" spans="13:13" x14ac:dyDescent="0.3">
      <c r="M429" s="5"/>
    </row>
    <row r="430" spans="13:13" x14ac:dyDescent="0.3">
      <c r="M430" s="5"/>
    </row>
    <row r="431" spans="13:13" x14ac:dyDescent="0.3">
      <c r="M431" s="5"/>
    </row>
    <row r="432" spans="13:13" x14ac:dyDescent="0.3">
      <c r="M432" s="5"/>
    </row>
    <row r="433" spans="13:13" x14ac:dyDescent="0.3">
      <c r="M433" s="5"/>
    </row>
    <row r="434" spans="13:13" x14ac:dyDescent="0.3">
      <c r="M434" s="5"/>
    </row>
    <row r="435" spans="13:13" x14ac:dyDescent="0.3">
      <c r="M435" s="5"/>
    </row>
    <row r="436" spans="13:13" x14ac:dyDescent="0.3">
      <c r="M436" s="5"/>
    </row>
    <row r="437" spans="13:13" x14ac:dyDescent="0.3">
      <c r="M437" s="5"/>
    </row>
    <row r="438" spans="13:13" x14ac:dyDescent="0.3">
      <c r="M438" s="5"/>
    </row>
    <row r="439" spans="13:13" x14ac:dyDescent="0.3">
      <c r="M439" s="5"/>
    </row>
    <row r="440" spans="13:13" x14ac:dyDescent="0.3">
      <c r="M440" s="5"/>
    </row>
    <row r="441" spans="13:13" x14ac:dyDescent="0.3">
      <c r="M441" s="5"/>
    </row>
    <row r="442" spans="13:13" x14ac:dyDescent="0.3">
      <c r="M442" s="5"/>
    </row>
    <row r="443" spans="13:13" x14ac:dyDescent="0.3">
      <c r="M443" s="5"/>
    </row>
    <row r="444" spans="13:13" x14ac:dyDescent="0.3">
      <c r="M444" s="5"/>
    </row>
    <row r="445" spans="13:13" x14ac:dyDescent="0.3">
      <c r="M445" s="5"/>
    </row>
    <row r="446" spans="13:13" x14ac:dyDescent="0.3">
      <c r="M446" s="5"/>
    </row>
    <row r="447" spans="13:13" x14ac:dyDescent="0.3">
      <c r="M447" s="5"/>
    </row>
    <row r="448" spans="13:13" x14ac:dyDescent="0.3">
      <c r="M448" s="5"/>
    </row>
    <row r="449" spans="13:13" x14ac:dyDescent="0.3">
      <c r="M449" s="5"/>
    </row>
    <row r="450" spans="13:13" x14ac:dyDescent="0.3">
      <c r="M450" s="5"/>
    </row>
    <row r="451" spans="13:13" x14ac:dyDescent="0.3">
      <c r="M451" s="5"/>
    </row>
    <row r="452" spans="13:13" x14ac:dyDescent="0.3">
      <c r="M452" s="5"/>
    </row>
    <row r="453" spans="13:13" x14ac:dyDescent="0.3">
      <c r="M453" s="5"/>
    </row>
    <row r="454" spans="13:13" x14ac:dyDescent="0.3">
      <c r="M454" s="5"/>
    </row>
    <row r="455" spans="13:13" x14ac:dyDescent="0.3">
      <c r="M455" s="5"/>
    </row>
    <row r="456" spans="13:13" x14ac:dyDescent="0.3">
      <c r="M456" s="5"/>
    </row>
    <row r="457" spans="13:13" x14ac:dyDescent="0.3">
      <c r="M457" s="5"/>
    </row>
    <row r="458" spans="13:13" x14ac:dyDescent="0.3">
      <c r="M458" s="5"/>
    </row>
    <row r="459" spans="13:13" x14ac:dyDescent="0.3">
      <c r="M459" s="5"/>
    </row>
    <row r="460" spans="13:13" x14ac:dyDescent="0.3">
      <c r="M460" s="5"/>
    </row>
    <row r="461" spans="13:13" x14ac:dyDescent="0.3">
      <c r="M461" s="5"/>
    </row>
    <row r="462" spans="13:13" x14ac:dyDescent="0.3">
      <c r="M462" s="5"/>
    </row>
    <row r="463" spans="13:13" x14ac:dyDescent="0.3">
      <c r="M463" s="5"/>
    </row>
    <row r="464" spans="13:13" x14ac:dyDescent="0.3">
      <c r="M464" s="5"/>
    </row>
    <row r="465" spans="13:13" x14ac:dyDescent="0.3">
      <c r="M465" s="5"/>
    </row>
    <row r="466" spans="13:13" x14ac:dyDescent="0.3">
      <c r="M466" s="5"/>
    </row>
    <row r="467" spans="13:13" x14ac:dyDescent="0.3">
      <c r="M467" s="5"/>
    </row>
    <row r="468" spans="13:13" x14ac:dyDescent="0.3">
      <c r="M468" s="5"/>
    </row>
    <row r="469" spans="13:13" x14ac:dyDescent="0.3">
      <c r="M469" s="5"/>
    </row>
    <row r="470" spans="13:13" x14ac:dyDescent="0.3">
      <c r="M470" s="5"/>
    </row>
    <row r="471" spans="13:13" x14ac:dyDescent="0.3">
      <c r="M471" s="5"/>
    </row>
    <row r="472" spans="13:13" x14ac:dyDescent="0.3">
      <c r="M472" s="5"/>
    </row>
    <row r="473" spans="13:13" x14ac:dyDescent="0.3">
      <c r="M473" s="5"/>
    </row>
    <row r="474" spans="13:13" x14ac:dyDescent="0.3">
      <c r="M474" s="5"/>
    </row>
    <row r="475" spans="13:13" x14ac:dyDescent="0.3">
      <c r="M475" s="5"/>
    </row>
    <row r="476" spans="13:13" x14ac:dyDescent="0.3">
      <c r="M476" s="5"/>
    </row>
    <row r="477" spans="13:13" x14ac:dyDescent="0.3">
      <c r="M477" s="5"/>
    </row>
    <row r="478" spans="13:13" x14ac:dyDescent="0.3">
      <c r="M478" s="5"/>
    </row>
    <row r="479" spans="13:13" x14ac:dyDescent="0.3">
      <c r="M479" s="5"/>
    </row>
    <row r="480" spans="13:13" x14ac:dyDescent="0.3">
      <c r="M480" s="5"/>
    </row>
    <row r="481" spans="13:13" x14ac:dyDescent="0.3">
      <c r="M481" s="5"/>
    </row>
    <row r="482" spans="13:13" x14ac:dyDescent="0.3">
      <c r="M482" s="5"/>
    </row>
    <row r="483" spans="13:13" x14ac:dyDescent="0.3">
      <c r="M483" s="5"/>
    </row>
    <row r="484" spans="13:13" x14ac:dyDescent="0.3">
      <c r="M484" s="5"/>
    </row>
    <row r="485" spans="13:13" x14ac:dyDescent="0.3">
      <c r="M485" s="5"/>
    </row>
    <row r="486" spans="13:13" x14ac:dyDescent="0.3">
      <c r="M486" s="5"/>
    </row>
    <row r="487" spans="13:13" x14ac:dyDescent="0.3">
      <c r="M487" s="5"/>
    </row>
    <row r="488" spans="13:13" x14ac:dyDescent="0.3">
      <c r="M488" s="5"/>
    </row>
    <row r="489" spans="13:13" x14ac:dyDescent="0.3">
      <c r="M489" s="5"/>
    </row>
    <row r="490" spans="13:13" x14ac:dyDescent="0.3">
      <c r="M490" s="5"/>
    </row>
    <row r="491" spans="13:13" x14ac:dyDescent="0.3">
      <c r="M491" s="5"/>
    </row>
    <row r="492" spans="13:13" x14ac:dyDescent="0.3">
      <c r="M492" s="5"/>
    </row>
    <row r="493" spans="13:13" x14ac:dyDescent="0.3">
      <c r="M493" s="5"/>
    </row>
    <row r="494" spans="13:13" x14ac:dyDescent="0.3">
      <c r="M494" s="5"/>
    </row>
    <row r="495" spans="13:13" x14ac:dyDescent="0.3">
      <c r="M495" s="5"/>
    </row>
    <row r="496" spans="13:13" x14ac:dyDescent="0.3">
      <c r="M496" s="5"/>
    </row>
    <row r="497" spans="13:13" x14ac:dyDescent="0.3">
      <c r="M497" s="5"/>
    </row>
    <row r="498" spans="13:13" x14ac:dyDescent="0.3">
      <c r="M498" s="5"/>
    </row>
    <row r="499" spans="13:13" x14ac:dyDescent="0.3">
      <c r="M499" s="5"/>
    </row>
    <row r="500" spans="13:13" x14ac:dyDescent="0.3">
      <c r="M500" s="5"/>
    </row>
    <row r="501" spans="13:13" x14ac:dyDescent="0.3">
      <c r="M501" s="5"/>
    </row>
    <row r="502" spans="13:13" x14ac:dyDescent="0.3">
      <c r="M502" s="5"/>
    </row>
    <row r="503" spans="13:13" x14ac:dyDescent="0.3">
      <c r="M503" s="5"/>
    </row>
    <row r="504" spans="13:13" x14ac:dyDescent="0.3">
      <c r="M504" s="5"/>
    </row>
    <row r="505" spans="13:13" x14ac:dyDescent="0.3">
      <c r="M505" s="5"/>
    </row>
    <row r="506" spans="13:13" x14ac:dyDescent="0.3">
      <c r="M506" s="5"/>
    </row>
    <row r="507" spans="13:13" x14ac:dyDescent="0.3">
      <c r="M507" s="5"/>
    </row>
    <row r="508" spans="13:13" x14ac:dyDescent="0.3">
      <c r="M508" s="5"/>
    </row>
    <row r="509" spans="13:13" x14ac:dyDescent="0.3">
      <c r="M509" s="5"/>
    </row>
    <row r="510" spans="13:13" x14ac:dyDescent="0.3">
      <c r="M510" s="5"/>
    </row>
    <row r="511" spans="13:13" x14ac:dyDescent="0.3">
      <c r="M511" s="5"/>
    </row>
    <row r="512" spans="13:13" x14ac:dyDescent="0.3">
      <c r="M512" s="5"/>
    </row>
    <row r="513" spans="13:13" x14ac:dyDescent="0.3">
      <c r="M513" s="5"/>
    </row>
    <row r="514" spans="13:13" x14ac:dyDescent="0.3">
      <c r="M514" s="5"/>
    </row>
    <row r="515" spans="13:13" x14ac:dyDescent="0.3">
      <c r="M515" s="5"/>
    </row>
    <row r="516" spans="13:13" x14ac:dyDescent="0.3">
      <c r="M516" s="5"/>
    </row>
    <row r="517" spans="13:13" x14ac:dyDescent="0.3">
      <c r="M517" s="5"/>
    </row>
    <row r="518" spans="13:13" x14ac:dyDescent="0.3">
      <c r="M518" s="5"/>
    </row>
    <row r="519" spans="13:13" x14ac:dyDescent="0.3">
      <c r="M519" s="5"/>
    </row>
    <row r="520" spans="13:13" x14ac:dyDescent="0.3">
      <c r="M520" s="5"/>
    </row>
    <row r="521" spans="13:13" x14ac:dyDescent="0.3">
      <c r="M521" s="5"/>
    </row>
    <row r="522" spans="13:13" x14ac:dyDescent="0.3">
      <c r="M522" s="5"/>
    </row>
    <row r="523" spans="13:13" x14ac:dyDescent="0.3">
      <c r="M523" s="5"/>
    </row>
    <row r="524" spans="13:13" x14ac:dyDescent="0.3">
      <c r="M524" s="5"/>
    </row>
    <row r="525" spans="13:13" x14ac:dyDescent="0.3">
      <c r="M525" s="5"/>
    </row>
    <row r="526" spans="13:13" x14ac:dyDescent="0.3">
      <c r="M526" s="5"/>
    </row>
    <row r="527" spans="13:13" x14ac:dyDescent="0.3">
      <c r="M527" s="5"/>
    </row>
    <row r="528" spans="13:13" x14ac:dyDescent="0.3">
      <c r="M528" s="5"/>
    </row>
    <row r="529" spans="13:13" x14ac:dyDescent="0.3">
      <c r="M529" s="5"/>
    </row>
    <row r="530" spans="13:13" x14ac:dyDescent="0.3">
      <c r="M530" s="5"/>
    </row>
    <row r="531" spans="13:13" x14ac:dyDescent="0.3">
      <c r="M531" s="5"/>
    </row>
    <row r="532" spans="13:13" x14ac:dyDescent="0.3">
      <c r="M532" s="5"/>
    </row>
    <row r="533" spans="13:13" x14ac:dyDescent="0.3">
      <c r="M533" s="5"/>
    </row>
    <row r="534" spans="13:13" x14ac:dyDescent="0.3">
      <c r="M534" s="5"/>
    </row>
    <row r="535" spans="13:13" x14ac:dyDescent="0.3">
      <c r="M535" s="5"/>
    </row>
    <row r="536" spans="13:13" x14ac:dyDescent="0.3">
      <c r="M536" s="5"/>
    </row>
    <row r="537" spans="13:13" x14ac:dyDescent="0.3">
      <c r="M537" s="5"/>
    </row>
    <row r="538" spans="13:13" x14ac:dyDescent="0.3">
      <c r="M538" s="5"/>
    </row>
    <row r="539" spans="13:13" x14ac:dyDescent="0.3">
      <c r="M539" s="5"/>
    </row>
    <row r="540" spans="13:13" x14ac:dyDescent="0.3">
      <c r="M540" s="5"/>
    </row>
    <row r="541" spans="13:13" x14ac:dyDescent="0.3">
      <c r="M541" s="5"/>
    </row>
    <row r="542" spans="13:13" x14ac:dyDescent="0.3">
      <c r="M542" s="5"/>
    </row>
    <row r="543" spans="13:13" x14ac:dyDescent="0.3">
      <c r="M543" s="5"/>
    </row>
    <row r="544" spans="13:13" x14ac:dyDescent="0.3">
      <c r="M544" s="5"/>
    </row>
    <row r="545" spans="13:13" x14ac:dyDescent="0.3">
      <c r="M545" s="5"/>
    </row>
    <row r="546" spans="13:13" x14ac:dyDescent="0.3">
      <c r="M546" s="5"/>
    </row>
    <row r="547" spans="13:13" x14ac:dyDescent="0.3">
      <c r="M547" s="5"/>
    </row>
    <row r="548" spans="13:13" x14ac:dyDescent="0.3">
      <c r="M548" s="5"/>
    </row>
    <row r="549" spans="13:13" x14ac:dyDescent="0.3">
      <c r="M549" s="5"/>
    </row>
    <row r="550" spans="13:13" x14ac:dyDescent="0.3">
      <c r="M550" s="5"/>
    </row>
    <row r="551" spans="13:13" x14ac:dyDescent="0.3">
      <c r="M551" s="5"/>
    </row>
    <row r="552" spans="13:13" x14ac:dyDescent="0.3">
      <c r="M552" s="5"/>
    </row>
    <row r="553" spans="13:13" x14ac:dyDescent="0.3">
      <c r="M553" s="5"/>
    </row>
    <row r="554" spans="13:13" x14ac:dyDescent="0.3">
      <c r="M554" s="5"/>
    </row>
    <row r="555" spans="13:13" x14ac:dyDescent="0.3">
      <c r="M555" s="5"/>
    </row>
    <row r="556" spans="13:13" x14ac:dyDescent="0.3">
      <c r="M556" s="5"/>
    </row>
    <row r="557" spans="13:13" x14ac:dyDescent="0.3">
      <c r="M557" s="5"/>
    </row>
    <row r="558" spans="13:13" x14ac:dyDescent="0.3">
      <c r="M558" s="5"/>
    </row>
    <row r="559" spans="13:13" x14ac:dyDescent="0.3">
      <c r="M559" s="5"/>
    </row>
    <row r="560" spans="13:13" x14ac:dyDescent="0.3">
      <c r="M560" s="5"/>
    </row>
    <row r="561" spans="13:13" x14ac:dyDescent="0.3">
      <c r="M561" s="5"/>
    </row>
    <row r="562" spans="13:13" x14ac:dyDescent="0.3">
      <c r="M562" s="5"/>
    </row>
    <row r="563" spans="13:13" x14ac:dyDescent="0.3">
      <c r="M563" s="5"/>
    </row>
    <row r="564" spans="13:13" x14ac:dyDescent="0.3">
      <c r="M564" s="5"/>
    </row>
    <row r="565" spans="13:13" x14ac:dyDescent="0.3">
      <c r="M565" s="5"/>
    </row>
    <row r="566" spans="13:13" x14ac:dyDescent="0.3">
      <c r="M566" s="5"/>
    </row>
    <row r="567" spans="13:13" x14ac:dyDescent="0.3">
      <c r="M567" s="5"/>
    </row>
    <row r="568" spans="13:13" x14ac:dyDescent="0.3">
      <c r="M568" s="5"/>
    </row>
    <row r="569" spans="13:13" x14ac:dyDescent="0.3">
      <c r="M569" s="5"/>
    </row>
    <row r="570" spans="13:13" x14ac:dyDescent="0.3">
      <c r="M570" s="5"/>
    </row>
    <row r="571" spans="13:13" x14ac:dyDescent="0.3">
      <c r="M571" s="5"/>
    </row>
    <row r="572" spans="13:13" x14ac:dyDescent="0.3">
      <c r="M572" s="5"/>
    </row>
    <row r="573" spans="13:13" x14ac:dyDescent="0.3">
      <c r="M573" s="5"/>
    </row>
    <row r="574" spans="13:13" x14ac:dyDescent="0.3">
      <c r="M574" s="5"/>
    </row>
    <row r="575" spans="13:13" x14ac:dyDescent="0.3">
      <c r="M575" s="5"/>
    </row>
    <row r="576" spans="13:13" x14ac:dyDescent="0.3">
      <c r="M576" s="5"/>
    </row>
    <row r="577" spans="13:13" x14ac:dyDescent="0.3">
      <c r="M577" s="5"/>
    </row>
    <row r="578" spans="13:13" x14ac:dyDescent="0.3">
      <c r="M578" s="5"/>
    </row>
    <row r="579" spans="13:13" x14ac:dyDescent="0.3">
      <c r="M579" s="5"/>
    </row>
    <row r="580" spans="13:13" x14ac:dyDescent="0.3">
      <c r="M580" s="5"/>
    </row>
    <row r="581" spans="13:13" x14ac:dyDescent="0.3">
      <c r="M581" s="5"/>
    </row>
    <row r="582" spans="13:13" x14ac:dyDescent="0.3">
      <c r="M582" s="5"/>
    </row>
    <row r="583" spans="13:13" x14ac:dyDescent="0.3">
      <c r="M583" s="5"/>
    </row>
    <row r="584" spans="13:13" x14ac:dyDescent="0.3">
      <c r="M584" s="5"/>
    </row>
    <row r="585" spans="13:13" x14ac:dyDescent="0.3">
      <c r="M585" s="5"/>
    </row>
    <row r="586" spans="13:13" x14ac:dyDescent="0.3">
      <c r="M586" s="5"/>
    </row>
    <row r="587" spans="13:13" x14ac:dyDescent="0.3">
      <c r="M587" s="5"/>
    </row>
    <row r="588" spans="13:13" x14ac:dyDescent="0.3">
      <c r="M588" s="5"/>
    </row>
    <row r="589" spans="13:13" x14ac:dyDescent="0.3">
      <c r="M589" s="5"/>
    </row>
    <row r="590" spans="13:13" x14ac:dyDescent="0.3">
      <c r="M590" s="5"/>
    </row>
    <row r="591" spans="13:13" x14ac:dyDescent="0.3">
      <c r="M591" s="5"/>
    </row>
  </sheetData>
  <hyperlinks>
    <hyperlink ref="G3" r:id="rId1" xr:uid="{984209CD-80DC-4EF6-8B0A-036E050FEA50}"/>
    <hyperlink ref="G6" r:id="rId2" display="http://www.namvanghanam.com/" xr:uid="{E0920C0F-5832-4815-8E6A-15BC53DAB574}"/>
    <hyperlink ref="G7" r:id="rId3" xr:uid="{09B42687-817B-40F3-8C79-31D3161FC2D0}"/>
    <hyperlink ref="G4" r:id="rId4" xr:uid="{C1F44DCA-9B61-4A3D-8AEC-D0000242C9D6}"/>
    <hyperlink ref="G5" r:id="rId5" xr:uid="{F50FC49D-397A-4FD2-905F-B99F48D9A4DB}"/>
    <hyperlink ref="G8" r:id="rId6" xr:uid="{C4384A06-64DB-4A1B-BA2C-26BA0EF0448A}"/>
    <hyperlink ref="G9" r:id="rId7" xr:uid="{DBEE78A1-0B97-402B-8E99-647140B5DB82}"/>
    <hyperlink ref="G10" r:id="rId8" xr:uid="{7DD83A91-46DD-46E5-ACF1-992F5C1EA313}"/>
    <hyperlink ref="G13" r:id="rId9" xr:uid="{C1F8EA56-BC62-4C26-8E99-22E82CA866F5}"/>
    <hyperlink ref="G14" r:id="rId10" xr:uid="{7ACACC08-453B-4F87-8EDC-A16E8B7B74B4}"/>
    <hyperlink ref="G15" r:id="rId11" xr:uid="{635EDC50-24C8-4101-B5D0-1A49C9B292CD}"/>
    <hyperlink ref="G17" r:id="rId12" xr:uid="{303F79BA-A2B8-4F38-9595-FAE9F4C7300F}"/>
    <hyperlink ref="G18" r:id="rId13" xr:uid="{F31B7249-C4CC-46E6-99A4-804852803017}"/>
    <hyperlink ref="G19" r:id="rId14" xr:uid="{83731765-AD30-419E-8D48-38D55A31A581}"/>
    <hyperlink ref="G16" r:id="rId15" xr:uid="{3150E426-4244-48F4-8419-FE866744AAB3}"/>
    <hyperlink ref="G20" r:id="rId16" xr:uid="{9366CD6C-E599-457F-A6AD-7F5B632CE7F3}"/>
    <hyperlink ref="G21" r:id="rId17" xr:uid="{C0C47737-5D4A-466E-8D79-1FC682B6E726}"/>
    <hyperlink ref="G22" r:id="rId18" xr:uid="{213AF31A-47D4-4F0C-9ED6-6E0F23AA703F}"/>
    <hyperlink ref="G23" r:id="rId19" xr:uid="{A1EF2F57-C86C-4CFE-936A-C0021917A2BA}"/>
    <hyperlink ref="G24" r:id="rId20" xr:uid="{3180D509-8BA8-4C20-9DF5-727B3DC6C57F}"/>
    <hyperlink ref="G25" r:id="rId21" xr:uid="{91276E40-0D17-4C89-A532-5519940254BC}"/>
    <hyperlink ref="G26" r:id="rId22" xr:uid="{92D1BEA0-C5AE-4F1E-BF7B-1A88ECA11329}"/>
    <hyperlink ref="G28" r:id="rId23" xr:uid="{7BF3AFFE-5E60-4D83-89F3-DEF5F85E9FEA}"/>
    <hyperlink ref="G29" r:id="rId24" xr:uid="{04F756EA-A729-4684-A0CE-48EDDB094C4E}"/>
    <hyperlink ref="G30" r:id="rId25" xr:uid="{01198E9B-6AF5-4764-A8EE-3507114421E5}"/>
    <hyperlink ref="G32" r:id="rId26" xr:uid="{911CE844-E9AF-4206-9CFF-B66765A25CFF}"/>
    <hyperlink ref="G33" r:id="rId27" xr:uid="{C741B06F-2DB5-4E68-9B1E-1DD50D4770E5}"/>
    <hyperlink ref="G34" r:id="rId28" xr:uid="{F48D6D5F-C88F-4C3C-9B2A-65B3A2FC524C}"/>
    <hyperlink ref="G35" r:id="rId29" xr:uid="{C6BB5EC4-64B2-4F36-BFDB-4C62C5EE6F26}"/>
    <hyperlink ref="G47" r:id="rId30" xr:uid="{01F8DF03-2A14-4FDB-8171-0F0EF1A54F1E}"/>
    <hyperlink ref="G46" r:id="rId31" xr:uid="{DF0084AD-E7D8-4A3C-BDBD-0ED575391626}"/>
    <hyperlink ref="G44" r:id="rId32" xr:uid="{6BB7D6CB-30BE-40C1-B599-D7F6077E7B09}"/>
    <hyperlink ref="G43" r:id="rId33" xr:uid="{B54692F1-1BF2-46C4-8B73-A4E3978241E8}"/>
    <hyperlink ref="G49" r:id="rId34" xr:uid="{DC8993F1-9088-463F-9408-0FBE793EBB27}"/>
    <hyperlink ref="G50" r:id="rId35" xr:uid="{3D097307-B7E3-4AD8-9CA9-7DF51AE18034}"/>
  </hyperlinks>
  <pageMargins left="0.7" right="0.7" top="0.75" bottom="0.75" header="0.3" footer="0.3"/>
  <tableParts count="1">
    <tablePart r:id="rId36"/>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waste collector</vt:lpstr>
      <vt:lpstr>recycler</vt:lpstr>
      <vt:lpstr>'waste collector'!_FilterDatabase</vt:lpstr>
    </vt:vector>
  </TitlesOfParts>
  <Company>9Slide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9Slide</dc:creator>
  <cp:lastModifiedBy>Thom Duong</cp:lastModifiedBy>
  <dcterms:created xsi:type="dcterms:W3CDTF">2024-01-11T03:07:36Z</dcterms:created>
  <dcterms:modified xsi:type="dcterms:W3CDTF">2024-03-18T04:29:06Z</dcterms:modified>
</cp:coreProperties>
</file>